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A1D9A4E5-A844-450A-9A52-3039E63A70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概要" sheetId="3" r:id="rId1"/>
    <sheet name="R8第3四半期計画" sheetId="1" r:id="rId2"/>
    <sheet name="計画別紙" sheetId="2" r:id="rId3"/>
  </sheets>
  <definedNames>
    <definedName name="_xlnm.Print_Area" localSheetId="1">'R8第3四半期計画'!$A$1:$J$23</definedName>
    <definedName name="_xlnm.Print_Area" localSheetId="2">計画別紙!$A$1:$E$28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" l="1"/>
  <c r="E19" i="3" s="1"/>
  <c r="H16" i="3"/>
  <c r="H19" i="3" s="1"/>
  <c r="G16" i="3"/>
  <c r="G19" i="3" s="1"/>
</calcChain>
</file>

<file path=xl/sharedStrings.xml><?xml version="1.0" encoding="utf-8"?>
<sst xmlns="http://schemas.openxmlformats.org/spreadsheetml/2006/main" count="175" uniqueCount="104">
  <si>
    <t>分類</t>
    <rPh sb="0" eb="2">
      <t>ブンルイ</t>
    </rPh>
    <phoneticPr fontId="1"/>
  </si>
  <si>
    <t>品目</t>
    <rPh sb="0" eb="2">
      <t>ヒンモク</t>
    </rPh>
    <phoneticPr fontId="1"/>
  </si>
  <si>
    <t>原木しいたけ</t>
    <rPh sb="0" eb="2">
      <t>ゲンボク</t>
    </rPh>
    <phoneticPr fontId="1"/>
  </si>
  <si>
    <t>乾しいたけ</t>
    <rPh sb="0" eb="1">
      <t>ホ</t>
    </rPh>
    <phoneticPr fontId="1"/>
  </si>
  <si>
    <t>水産物</t>
    <rPh sb="0" eb="3">
      <t>スイサンブツ</t>
    </rPh>
    <phoneticPr fontId="1"/>
  </si>
  <si>
    <t>流通食品</t>
    <rPh sb="0" eb="2">
      <t>リュウツウ</t>
    </rPh>
    <rPh sb="2" eb="4">
      <t>ショクヒン</t>
    </rPh>
    <phoneticPr fontId="1"/>
  </si>
  <si>
    <t>検査時期</t>
    <rPh sb="0" eb="2">
      <t>ケンサ</t>
    </rPh>
    <rPh sb="2" eb="4">
      <t>ジキ</t>
    </rPh>
    <phoneticPr fontId="1"/>
  </si>
  <si>
    <t>検査頻度</t>
    <rPh sb="0" eb="2">
      <t>ケンサ</t>
    </rPh>
    <rPh sb="2" eb="4">
      <t>ヒンド</t>
    </rPh>
    <phoneticPr fontId="1"/>
  </si>
  <si>
    <t>備考欄</t>
    <rPh sb="0" eb="3">
      <t>ビコウラン</t>
    </rPh>
    <phoneticPr fontId="1"/>
  </si>
  <si>
    <t>内水面魚種</t>
    <rPh sb="0" eb="1">
      <t>ナイ</t>
    </rPh>
    <rPh sb="1" eb="3">
      <t>スイメン</t>
    </rPh>
    <rPh sb="3" eb="4">
      <t>サカナ</t>
    </rPh>
    <phoneticPr fontId="1"/>
  </si>
  <si>
    <t>対象品目</t>
    <rPh sb="0" eb="2">
      <t>タイショウ</t>
    </rPh>
    <rPh sb="2" eb="4">
      <t>ヒンモク</t>
    </rPh>
    <phoneticPr fontId="1"/>
  </si>
  <si>
    <t>野菜類</t>
    <rPh sb="0" eb="2">
      <t>ヤサイ</t>
    </rPh>
    <rPh sb="2" eb="3">
      <t>ルイ</t>
    </rPh>
    <phoneticPr fontId="1"/>
  </si>
  <si>
    <t>採取地域等</t>
    <rPh sb="0" eb="2">
      <t>サイシュ</t>
    </rPh>
    <rPh sb="2" eb="4">
      <t>チイキ</t>
    </rPh>
    <rPh sb="4" eb="5">
      <t>トウ</t>
    </rPh>
    <phoneticPr fontId="1"/>
  </si>
  <si>
    <t>区分</t>
    <rPh sb="0" eb="2">
      <t>クブン</t>
    </rPh>
    <phoneticPr fontId="1"/>
  </si>
  <si>
    <t>担当課</t>
    <rPh sb="0" eb="2">
      <t>タントウ</t>
    </rPh>
    <rPh sb="2" eb="3">
      <t>カ</t>
    </rPh>
    <phoneticPr fontId="1"/>
  </si>
  <si>
    <t>自然環境課</t>
    <rPh sb="0" eb="2">
      <t>シゼン</t>
    </rPh>
    <rPh sb="2" eb="5">
      <t>カンキョウカ</t>
    </rPh>
    <phoneticPr fontId="1"/>
  </si>
  <si>
    <t>野生鳥獣肉</t>
    <rPh sb="0" eb="2">
      <t>ヤセイ</t>
    </rPh>
    <rPh sb="2" eb="3">
      <t>トリ</t>
    </rPh>
    <rPh sb="3" eb="5">
      <t>ジュウニク</t>
    </rPh>
    <phoneticPr fontId="1"/>
  </si>
  <si>
    <t>採取地（（）内は検体数）</t>
    <rPh sb="0" eb="3">
      <t>サイシュチ</t>
    </rPh>
    <rPh sb="6" eb="7">
      <t>ナイ</t>
    </rPh>
    <rPh sb="8" eb="10">
      <t>ケンタイ</t>
    </rPh>
    <rPh sb="10" eb="11">
      <t>スウ</t>
    </rPh>
    <phoneticPr fontId="1"/>
  </si>
  <si>
    <t>野生鳥獣肉</t>
    <rPh sb="0" eb="2">
      <t>ヤセイ</t>
    </rPh>
    <rPh sb="2" eb="4">
      <t>チョウジュウ</t>
    </rPh>
    <rPh sb="4" eb="5">
      <t>ニク</t>
    </rPh>
    <phoneticPr fontId="1"/>
  </si>
  <si>
    <t>生鮮食品、加工食品</t>
    <rPh sb="0" eb="2">
      <t>セイセン</t>
    </rPh>
    <rPh sb="2" eb="4">
      <t>ショクヒン</t>
    </rPh>
    <rPh sb="5" eb="7">
      <t>カコウ</t>
    </rPh>
    <rPh sb="7" eb="9">
      <t>ショクヒン</t>
    </rPh>
    <phoneticPr fontId="1"/>
  </si>
  <si>
    <t>野菜類</t>
    <rPh sb="0" eb="3">
      <t>ヤサイルイ</t>
    </rPh>
    <phoneticPr fontId="1"/>
  </si>
  <si>
    <t>A：県内産で基準値（水産物においては基準値の1/2）を超える放射性セシウムが検出された品目　　　　</t>
    <rPh sb="2" eb="4">
      <t>ケンナイ</t>
    </rPh>
    <rPh sb="4" eb="5">
      <t>サン</t>
    </rPh>
    <rPh sb="6" eb="9">
      <t>キジュンチ</t>
    </rPh>
    <rPh sb="10" eb="13">
      <t>スイサンブツ</t>
    </rPh>
    <rPh sb="18" eb="21">
      <t>キジュンチ</t>
    </rPh>
    <rPh sb="27" eb="28">
      <t>コ</t>
    </rPh>
    <rPh sb="30" eb="33">
      <t>ホウシャセイ</t>
    </rPh>
    <rPh sb="38" eb="40">
      <t>ケンシュツ</t>
    </rPh>
    <rPh sb="43" eb="45">
      <t>ヒンモク</t>
    </rPh>
    <phoneticPr fontId="1"/>
  </si>
  <si>
    <t>B：県内産で基準値の1/2を超える放射性セシウムが検出された品目 　</t>
    <rPh sb="2" eb="4">
      <t>ケンナイ</t>
    </rPh>
    <rPh sb="4" eb="5">
      <t>サン</t>
    </rPh>
    <rPh sb="6" eb="9">
      <t>キジュンチ</t>
    </rPh>
    <rPh sb="14" eb="15">
      <t>コ</t>
    </rPh>
    <rPh sb="17" eb="20">
      <t>ホウシャセイ</t>
    </rPh>
    <rPh sb="25" eb="27">
      <t>ケンシュツ</t>
    </rPh>
    <rPh sb="30" eb="32">
      <t>ヒンモク</t>
    </rPh>
    <phoneticPr fontId="1"/>
  </si>
  <si>
    <t>C：その他（継続的なモニタリング検査が必要な品目、ガイドラインの別表（１）又は（２）において検査対象として指定されていない他の品目）</t>
    <rPh sb="16" eb="18">
      <t>ケンサ</t>
    </rPh>
    <rPh sb="32" eb="33">
      <t>ベツ</t>
    </rPh>
    <rPh sb="33" eb="34">
      <t>ヒョウ</t>
    </rPh>
    <rPh sb="37" eb="38">
      <t>マタ</t>
    </rPh>
    <rPh sb="46" eb="48">
      <t>ケンサ</t>
    </rPh>
    <rPh sb="48" eb="50">
      <t>タイショウ</t>
    </rPh>
    <rPh sb="53" eb="55">
      <t>シテイ</t>
    </rPh>
    <rPh sb="61" eb="62">
      <t>ホカ</t>
    </rPh>
    <rPh sb="63" eb="65">
      <t>ヒンモク</t>
    </rPh>
    <phoneticPr fontId="1"/>
  </si>
  <si>
    <t>野菜類</t>
  </si>
  <si>
    <t>C</t>
    <phoneticPr fontId="1"/>
  </si>
  <si>
    <t>※品目別の計画は別紙のとおり</t>
    <rPh sb="1" eb="4">
      <t>ヒンモクベツ</t>
    </rPh>
    <rPh sb="5" eb="7">
      <t>ケイカク</t>
    </rPh>
    <rPh sb="8" eb="10">
      <t>ベッシ</t>
    </rPh>
    <phoneticPr fontId="1"/>
  </si>
  <si>
    <t>検体数計</t>
    <rPh sb="0" eb="3">
      <t>ケンタイスウ</t>
    </rPh>
    <rPh sb="3" eb="4">
      <t>ケイ</t>
    </rPh>
    <phoneticPr fontId="2"/>
  </si>
  <si>
    <t>（別紙）</t>
    <rPh sb="1" eb="3">
      <t>ベッシ</t>
    </rPh>
    <phoneticPr fontId="2"/>
  </si>
  <si>
    <t>分類</t>
  </si>
  <si>
    <t>品目数</t>
  </si>
  <si>
    <t>検査頻度</t>
  </si>
  <si>
    <t>総検体数</t>
  </si>
  <si>
    <t>検体採取
市町村数
（予定も含む）</t>
    <phoneticPr fontId="5"/>
  </si>
  <si>
    <t>出荷前もしくは出荷時に検査を行う食品</t>
  </si>
  <si>
    <t>果実類</t>
  </si>
  <si>
    <t>野生鳥獣肉</t>
  </si>
  <si>
    <t>穀類</t>
  </si>
  <si>
    <t>海産魚種</t>
  </si>
  <si>
    <t>内水面魚種</t>
  </si>
  <si>
    <t>小計</t>
  </si>
  <si>
    <t>市場に流通している食品</t>
  </si>
  <si>
    <t>生鮮品又は加工品</t>
  </si>
  <si>
    <t>計</t>
  </si>
  <si>
    <t>果実類</t>
    <rPh sb="0" eb="3">
      <t>カジツルイ</t>
    </rPh>
    <phoneticPr fontId="1"/>
  </si>
  <si>
    <t>生産状況等地域の要望に応じた品目</t>
    <rPh sb="0" eb="2">
      <t>セイサン</t>
    </rPh>
    <rPh sb="2" eb="4">
      <t>ジョウキョウ</t>
    </rPh>
    <rPh sb="4" eb="5">
      <t>トウ</t>
    </rPh>
    <rPh sb="5" eb="7">
      <t>チイキ</t>
    </rPh>
    <rPh sb="8" eb="10">
      <t>ヨウボウ</t>
    </rPh>
    <rPh sb="11" eb="12">
      <t>オウ</t>
    </rPh>
    <rPh sb="14" eb="16">
      <t>ヒンモク</t>
    </rPh>
    <phoneticPr fontId="1"/>
  </si>
  <si>
    <t>穀類</t>
    <rPh sb="0" eb="2">
      <t>コクルイ</t>
    </rPh>
    <phoneticPr fontId="1"/>
  </si>
  <si>
    <t>A</t>
    <phoneticPr fontId="1"/>
  </si>
  <si>
    <t>果実類</t>
    <rPh sb="0" eb="3">
      <t>カジツルイ</t>
    </rPh>
    <phoneticPr fontId="1"/>
  </si>
  <si>
    <t>穀類</t>
    <rPh sb="0" eb="2">
      <t>コクルイ</t>
    </rPh>
    <phoneticPr fontId="1"/>
  </si>
  <si>
    <t>林業振興課</t>
    <rPh sb="0" eb="2">
      <t>リンギョウ</t>
    </rPh>
    <rPh sb="2" eb="5">
      <t>シンコウカ</t>
    </rPh>
    <phoneticPr fontId="1"/>
  </si>
  <si>
    <t>小計</t>
    <rPh sb="0" eb="2">
      <t>ショウケイ</t>
    </rPh>
    <phoneticPr fontId="2"/>
  </si>
  <si>
    <t>麦</t>
    <rPh sb="0" eb="1">
      <t>ムギ</t>
    </rPh>
    <phoneticPr fontId="4"/>
  </si>
  <si>
    <t>生産状況等地域の要望に応じた品目</t>
    <rPh sb="0" eb="2">
      <t>セイサン</t>
    </rPh>
    <rPh sb="2" eb="4">
      <t>ジョウキョウ</t>
    </rPh>
    <rPh sb="4" eb="5">
      <t>トウ</t>
    </rPh>
    <rPh sb="5" eb="7">
      <t>チイキ</t>
    </rPh>
    <rPh sb="8" eb="9">
      <t>ヨウ</t>
    </rPh>
    <rPh sb="9" eb="10">
      <t>ノゾミ</t>
    </rPh>
    <rPh sb="11" eb="12">
      <t>オウ</t>
    </rPh>
    <rPh sb="14" eb="16">
      <t>ヒンモク</t>
    </rPh>
    <phoneticPr fontId="1"/>
  </si>
  <si>
    <t>きのこ・
山菜類　　</t>
    <phoneticPr fontId="1"/>
  </si>
  <si>
    <t>栽培きのこ類</t>
    <rPh sb="0" eb="2">
      <t>サイバイ</t>
    </rPh>
    <rPh sb="5" eb="6">
      <t>ルイ</t>
    </rPh>
    <phoneticPr fontId="1"/>
  </si>
  <si>
    <t>野生きのこ・　　山菜類</t>
    <rPh sb="0" eb="2">
      <t>ヤセイ</t>
    </rPh>
    <rPh sb="8" eb="10">
      <t>サンサイ</t>
    </rPh>
    <rPh sb="10" eb="11">
      <t>ルイ</t>
    </rPh>
    <phoneticPr fontId="1"/>
  </si>
  <si>
    <t>野生のきのこ山菜類</t>
    <rPh sb="0" eb="2">
      <t>ヤセイ</t>
    </rPh>
    <rPh sb="6" eb="8">
      <t>サンサイ</t>
    </rPh>
    <rPh sb="8" eb="9">
      <t>ルイ</t>
    </rPh>
    <phoneticPr fontId="1"/>
  </si>
  <si>
    <r>
      <t>その他</t>
    </r>
    <r>
      <rPr>
        <sz val="11"/>
        <rFont val="ＭＳ Ｐゴシック"/>
        <family val="3"/>
        <charset val="128"/>
      </rPr>
      <t>栽培きのこ類</t>
    </r>
    <rPh sb="2" eb="3">
      <t>タ</t>
    </rPh>
    <rPh sb="3" eb="5">
      <t>サイバイ</t>
    </rPh>
    <rPh sb="8" eb="9">
      <t>ルイ</t>
    </rPh>
    <phoneticPr fontId="1"/>
  </si>
  <si>
    <t>農畜水産物等の放射性物質検査計画の概要（群馬県）</t>
    <phoneticPr fontId="4"/>
  </si>
  <si>
    <t>B</t>
    <phoneticPr fontId="1"/>
  </si>
  <si>
    <t>農政課</t>
    <rPh sb="0" eb="2">
      <t>ノウセイ</t>
    </rPh>
    <rPh sb="2" eb="3">
      <t>カ</t>
    </rPh>
    <phoneticPr fontId="1"/>
  </si>
  <si>
    <t>蚕糸特産課</t>
    <rPh sb="0" eb="2">
      <t>サンシ</t>
    </rPh>
    <rPh sb="2" eb="4">
      <t>トクサン</t>
    </rPh>
    <rPh sb="4" eb="5">
      <t>カ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</si>
  <si>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</si>
  <si>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</si>
  <si>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</si>
  <si>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※区分「A～C」については、令和７年３月３１日付けで原子力災害対策本部が示した「検査計画、出荷制限等の品目・区域の設定・解除の考え方」（以下、ガイドラインという。）に基づく対象品目を以下のとおり区分（令和６年４月１日～令和７年２月２８日までの検査結果に基づく）したものである。</t>
    <phoneticPr fontId="1"/>
  </si>
  <si>
    <t>１　期間　　令和8年度第3四半期（10月～12月）</t>
    <rPh sb="6" eb="8">
      <t>レイワ</t>
    </rPh>
    <rPh sb="9" eb="11">
      <t>ネンド</t>
    </rPh>
    <phoneticPr fontId="5"/>
  </si>
  <si>
    <t>群馬県放射性物質検査計画（令和8年度第3四半期）</t>
    <rPh sb="0" eb="3">
      <t>グンマケン</t>
    </rPh>
    <rPh sb="3" eb="6">
      <t>ホウシャセイ</t>
    </rPh>
    <rPh sb="6" eb="8">
      <t>ブッシツ</t>
    </rPh>
    <rPh sb="8" eb="10">
      <t>ケンサ</t>
    </rPh>
    <rPh sb="10" eb="12">
      <t>ケイカク</t>
    </rPh>
    <rPh sb="13" eb="15">
      <t>レイワ</t>
    </rPh>
    <rPh sb="16" eb="18">
      <t>ネンド</t>
    </rPh>
    <rPh sb="17" eb="18">
      <t>ド</t>
    </rPh>
    <rPh sb="18" eb="19">
      <t>ダイ</t>
    </rPh>
    <rPh sb="20" eb="23">
      <t>シハンキ</t>
    </rPh>
    <phoneticPr fontId="1"/>
  </si>
  <si>
    <r>
      <t>群馬県放射性物質検査計画</t>
    </r>
    <r>
      <rPr>
        <sz val="12"/>
        <rFont val="ＭＳ Ｐゴシック"/>
        <family val="3"/>
        <charset val="128"/>
      </rPr>
      <t>（令和8年度第3四半期）の品目別内訳</t>
    </r>
    <rPh sb="0" eb="3">
      <t>グンマケン</t>
    </rPh>
    <rPh sb="3" eb="6">
      <t>ホウシャセイ</t>
    </rPh>
    <rPh sb="6" eb="8">
      <t>ブッシツ</t>
    </rPh>
    <rPh sb="8" eb="10">
      <t>ケンサ</t>
    </rPh>
    <rPh sb="10" eb="12">
      <t>ケイカク</t>
    </rPh>
    <rPh sb="13" eb="15">
      <t>レイワ</t>
    </rPh>
    <rPh sb="16" eb="18">
      <t>ネンド</t>
    </rPh>
    <rPh sb="17" eb="18">
      <t>ド</t>
    </rPh>
    <rPh sb="18" eb="19">
      <t>ダイ</t>
    </rPh>
    <rPh sb="20" eb="23">
      <t>シハンキ</t>
    </rPh>
    <rPh sb="25" eb="28">
      <t>ヒンモクベツ</t>
    </rPh>
    <rPh sb="28" eb="30">
      <t>ウチワケ</t>
    </rPh>
    <phoneticPr fontId="1"/>
  </si>
  <si>
    <t>農政課</t>
    <phoneticPr fontId="1"/>
  </si>
  <si>
    <t>原木生しいたけ</t>
    <rPh sb="0" eb="2">
      <t>ゲンボク</t>
    </rPh>
    <rPh sb="2" eb="3">
      <t>ナマ</t>
    </rPh>
    <phoneticPr fontId="1"/>
  </si>
  <si>
    <t>渋川市(6)、前橋市(9)、伊勢崎市(2)、榛東村(1)、高崎市(5)、安中市(4)、藤岡市(3)、上野村(1)、富岡市(11)、下仁田町(6)、甘楽町(6)、中之条町(6)、東吾妻町(5)、沼田市(2)、桐生市(4)、みどり市(5)、太田市(2)</t>
    <rPh sb="0" eb="3">
      <t>シブカワシ</t>
    </rPh>
    <rPh sb="7" eb="10">
      <t>マエバシシ</t>
    </rPh>
    <rPh sb="14" eb="18">
      <t>イセサキシ</t>
    </rPh>
    <rPh sb="22" eb="25">
      <t>シントウムラ</t>
    </rPh>
    <rPh sb="29" eb="32">
      <t>タカサキシ</t>
    </rPh>
    <rPh sb="36" eb="39">
      <t>アンナカシ</t>
    </rPh>
    <rPh sb="43" eb="46">
      <t>フジオカシ</t>
    </rPh>
    <rPh sb="50" eb="53">
      <t>ウエノムラ</t>
    </rPh>
    <rPh sb="57" eb="60">
      <t>トミオカシ</t>
    </rPh>
    <rPh sb="65" eb="69">
      <t>シモニタマチ</t>
    </rPh>
    <rPh sb="73" eb="76">
      <t>カンラマチ</t>
    </rPh>
    <rPh sb="80" eb="84">
      <t>ナカノジョウマチ</t>
    </rPh>
    <rPh sb="88" eb="92">
      <t>ヒガシアガツママチ</t>
    </rPh>
    <rPh sb="96" eb="99">
      <t>ヌマタシ</t>
    </rPh>
    <rPh sb="103" eb="106">
      <t>キリュウシ</t>
    </rPh>
    <rPh sb="113" eb="114">
      <t>シ</t>
    </rPh>
    <rPh sb="118" eb="121">
      <t>オオタシ</t>
    </rPh>
    <phoneticPr fontId="1"/>
  </si>
  <si>
    <t>原木乾しいたけ</t>
    <rPh sb="0" eb="2">
      <t>ゲンボク</t>
    </rPh>
    <rPh sb="2" eb="3">
      <t>イヌイ</t>
    </rPh>
    <phoneticPr fontId="1"/>
  </si>
  <si>
    <t>渋川市(1)、前橋市(2)、安中市(1)、下仁田町(1)、桐生市(1)</t>
    <rPh sb="0" eb="3">
      <t>シブカワシ</t>
    </rPh>
    <rPh sb="7" eb="10">
      <t>マエバシシ</t>
    </rPh>
    <rPh sb="14" eb="17">
      <t>アンナカシ</t>
    </rPh>
    <rPh sb="21" eb="25">
      <t>シモニタマチ</t>
    </rPh>
    <rPh sb="29" eb="32">
      <t>キリュウシ</t>
    </rPh>
    <phoneticPr fontId="1"/>
  </si>
  <si>
    <t>その他栽培きのこ類</t>
    <rPh sb="2" eb="3">
      <t>タ</t>
    </rPh>
    <rPh sb="3" eb="5">
      <t>サイバイ</t>
    </rPh>
    <rPh sb="8" eb="9">
      <t>ルイ</t>
    </rPh>
    <phoneticPr fontId="1"/>
  </si>
  <si>
    <t>不定期(発生状況等による)</t>
    <rPh sb="0" eb="3">
      <t>フテイキ</t>
    </rPh>
    <rPh sb="4" eb="9">
      <t>ハッセイジョウキョウトウ</t>
    </rPh>
    <phoneticPr fontId="1"/>
  </si>
  <si>
    <t>野生きのこ・山菜類</t>
    <rPh sb="0" eb="2">
      <t>ヤセイ</t>
    </rPh>
    <rPh sb="6" eb="9">
      <t>サンサイルイ</t>
    </rPh>
    <phoneticPr fontId="1"/>
  </si>
  <si>
    <t>〇</t>
    <phoneticPr fontId="1"/>
  </si>
  <si>
    <t>週1回</t>
    <rPh sb="0" eb="1">
      <t>シュウ</t>
    </rPh>
    <rPh sb="2" eb="3">
      <t>カイ</t>
    </rPh>
    <phoneticPr fontId="1"/>
  </si>
  <si>
    <t>市町村</t>
    <rPh sb="0" eb="3">
      <t>シチョウソン</t>
    </rPh>
    <phoneticPr fontId="1"/>
  </si>
  <si>
    <t>発生状況等による</t>
    <rPh sb="0" eb="5">
      <t>ハッセイジョウキョウトウ</t>
    </rPh>
    <phoneticPr fontId="1"/>
  </si>
  <si>
    <t>-</t>
    <phoneticPr fontId="1"/>
  </si>
  <si>
    <t>不定期</t>
    <rPh sb="0" eb="3">
      <t>フテイキ</t>
    </rPh>
    <phoneticPr fontId="1"/>
  </si>
  <si>
    <t>野生きのこ・山菜類</t>
    <rPh sb="0" eb="2">
      <t>ヤセイ</t>
    </rPh>
    <rPh sb="6" eb="8">
      <t>サンサイ</t>
    </rPh>
    <rPh sb="8" eb="9">
      <t>ルイ</t>
    </rPh>
    <phoneticPr fontId="1"/>
  </si>
  <si>
    <t>捕獲状況による</t>
  </si>
  <si>
    <t>随時</t>
  </si>
  <si>
    <t>〇</t>
  </si>
  <si>
    <t>ジャガイモ</t>
  </si>
  <si>
    <t>川場村（１）</t>
  </si>
  <si>
    <t>コンニャクイモ</t>
  </si>
  <si>
    <t>リンゴ</t>
  </si>
  <si>
    <t>○</t>
  </si>
  <si>
    <t>四半期に2回</t>
  </si>
  <si>
    <t>市町村</t>
  </si>
  <si>
    <t>四半期に1回</t>
  </si>
  <si>
    <t>四半期に1回</t>
    <rPh sb="0" eb="3">
      <t>シハンキ</t>
    </rPh>
    <rPh sb="5" eb="6">
      <t>カイ</t>
    </rPh>
    <phoneticPr fontId="1"/>
  </si>
  <si>
    <t>米</t>
    <rPh sb="0" eb="1">
      <t>コメ</t>
    </rPh>
    <phoneticPr fontId="1"/>
  </si>
  <si>
    <t>未確定</t>
    <rPh sb="0" eb="3">
      <t>ミカクテイ</t>
    </rPh>
    <phoneticPr fontId="1"/>
  </si>
  <si>
    <t>未確定</t>
    <rPh sb="0" eb="3">
      <t>ミカクテイ</t>
    </rPh>
    <phoneticPr fontId="2"/>
  </si>
  <si>
    <t>コメ</t>
    <phoneticPr fontId="2"/>
  </si>
  <si>
    <t>ホシイモ</t>
    <phoneticPr fontId="2"/>
  </si>
  <si>
    <t>川場村（１）</t>
    <phoneticPr fontId="2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</si>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</sst>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7">
    <xf numFmtId="0" fontId="0" fillId="0" borderId="0" xfId="0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5" xfId="1" applyFont="1" applyBorder="1">
      <alignment vertical="center"/>
    </xf>
    <xf numFmtId="0" fontId="12" fillId="0" borderId="6" xfId="1" applyFont="1" applyBorder="1">
      <alignment vertical="center"/>
    </xf>
    <xf numFmtId="0" fontId="12" fillId="0" borderId="5" xfId="0" applyFont="1" applyBorder="1">
      <alignment vertical="center"/>
    </xf>
    <xf numFmtId="0" fontId="11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8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2" fillId="0" borderId="13" xfId="0" applyFont="1" applyBorder="1">
      <alignment vertical="center"/>
    </xf>
    <xf numFmtId="0" fontId="13" fillId="0" borderId="14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4" xfId="1" applyFont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quotePrefix="1" applyFont="1">
      <alignment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 shrinkToFit="1"/>
    </xf>
    <xf numFmtId="0" fontId="12" fillId="0" borderId="5" xfId="0" applyFont="1" applyBorder="1" applyAlignment="1">
      <alignment vertical="center" wrapText="1"/>
    </xf>
    <xf numFmtId="0" fontId="12" fillId="0" borderId="11" xfId="0" applyFont="1" applyBorder="1" applyAlignment="1">
      <alignment vertical="center" shrinkToFit="1"/>
    </xf>
    <xf numFmtId="0" fontId="12" fillId="0" borderId="11" xfId="0" applyFont="1" applyBorder="1" applyAlignment="1">
      <alignment vertical="center" wrapText="1"/>
    </xf>
    <xf numFmtId="0" fontId="12" fillId="0" borderId="6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12" fillId="0" borderId="24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/>
    </xf>
    <xf numFmtId="0" fontId="3" fillId="0" borderId="6" xfId="1" applyFont="1" applyBorder="1">
      <alignment vertical="center"/>
    </xf>
    <xf numFmtId="0" fontId="12" fillId="0" borderId="5" xfId="1" applyFont="1" applyBorder="1" applyAlignment="1">
      <alignment vertical="center" wrapText="1"/>
    </xf>
    <xf numFmtId="0" fontId="12" fillId="0" borderId="24" xfId="1" applyFont="1" applyBorder="1">
      <alignment vertical="center"/>
    </xf>
    <xf numFmtId="0" fontId="12" fillId="0" borderId="4" xfId="1" applyFont="1" applyBorder="1" applyAlignment="1">
      <alignment vertical="center" wrapText="1"/>
    </xf>
    <xf numFmtId="0" fontId="12" fillId="0" borderId="2" xfId="1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14" xfId="0" applyFont="1" applyBorder="1">
      <alignment vertical="center"/>
    </xf>
    <xf numFmtId="0" fontId="12" fillId="0" borderId="14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6" xfId="1" applyFont="1" applyBorder="1" applyAlignment="1">
      <alignment vertical="center" wrapText="1"/>
    </xf>
    <xf numFmtId="0" fontId="15" fillId="0" borderId="0" xfId="0" applyFont="1">
      <alignment vertical="center"/>
    </xf>
    <xf numFmtId="0" fontId="15" fillId="0" borderId="20" xfId="0" applyFont="1" applyBorder="1">
      <alignment vertical="center"/>
    </xf>
    <xf numFmtId="0" fontId="12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11" xfId="1" applyFont="1" applyBorder="1">
      <alignment vertical="center"/>
    </xf>
    <xf numFmtId="0" fontId="12" fillId="0" borderId="11" xfId="1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1" xfId="1" applyFont="1" applyBorder="1" applyAlignment="1">
      <alignment horizontal="right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2" fillId="0" borderId="18" xfId="0" applyFont="1" applyBorder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5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6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12" fillId="0" borderId="15" xfId="1" applyFont="1" applyBorder="1" applyAlignment="1">
      <alignment horizontal="right" vertical="center"/>
    </xf>
    <xf numFmtId="0" fontId="12" fillId="0" borderId="25" xfId="1" applyFont="1" applyBorder="1" applyAlignment="1">
      <alignment horizontal="right" vertical="center"/>
    </xf>
    <xf numFmtId="0" fontId="12" fillId="0" borderId="28" xfId="1" applyFont="1" applyBorder="1" applyAlignment="1">
      <alignment horizontal="right" vertical="center"/>
    </xf>
    <xf numFmtId="0" fontId="12" fillId="0" borderId="31" xfId="1" applyFont="1" applyBorder="1" applyAlignment="1">
      <alignment horizontal="right" vertical="center"/>
    </xf>
    <xf numFmtId="0" fontId="12" fillId="0" borderId="29" xfId="1" applyFont="1" applyBorder="1" applyAlignment="1">
      <alignment horizontal="righ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21"/>
  <sheetViews>
    <sheetView showGridLines="0" tabSelected="1" view="pageBreakPreview" zoomScaleNormal="100" zoomScaleSheetLayoutView="100" workbookViewId="0">
      <selection activeCell="E15" sqref="E15:H15"/>
    </sheetView>
  </sheetViews>
  <sheetFormatPr defaultColWidth="9" defaultRowHeight="13" x14ac:dyDescent="0.2"/>
  <cols>
    <col min="1" max="1" width="8.984375E-2" style="41" customWidth="1"/>
    <col min="2" max="2" width="5.54296875" style="41" customWidth="1"/>
    <col min="3" max="3" width="10.6328125" style="41" customWidth="1"/>
    <col min="4" max="4" width="17.6328125" style="41" customWidth="1"/>
    <col min="5" max="5" width="14.453125" style="41" customWidth="1"/>
    <col min="6" max="8" width="15.6328125" style="41" customWidth="1"/>
    <col min="9" max="16384" width="9" style="4"/>
  </cols>
  <sheetData>
    <row r="1" spans="1:8" ht="14" x14ac:dyDescent="0.2">
      <c r="B1" s="42" t="s">
        <v>59</v>
      </c>
    </row>
    <row r="3" spans="1:8" x14ac:dyDescent="0.2">
      <c r="B3" s="41" t="s">
        <v>67</v>
      </c>
    </row>
    <row r="5" spans="1:8" ht="48" customHeight="1" x14ac:dyDescent="0.2">
      <c r="B5" s="93" t="s">
        <v>29</v>
      </c>
      <c r="C5" s="93"/>
      <c r="D5" s="93"/>
      <c r="E5" s="43" t="s">
        <v>30</v>
      </c>
      <c r="F5" s="43" t="s">
        <v>31</v>
      </c>
      <c r="G5" s="43" t="s">
        <v>32</v>
      </c>
      <c r="H5" s="44" t="s">
        <v>33</v>
      </c>
    </row>
    <row r="6" spans="1:8" ht="24" customHeight="1" x14ac:dyDescent="0.2">
      <c r="B6" s="45" t="s">
        <v>34</v>
      </c>
      <c r="H6" s="46"/>
    </row>
    <row r="7" spans="1:8" ht="24" customHeight="1" x14ac:dyDescent="0.2">
      <c r="B7" s="45"/>
      <c r="C7" s="93" t="s">
        <v>24</v>
      </c>
      <c r="D7" s="93"/>
      <c r="E7" s="43">
        <v>2</v>
      </c>
      <c r="F7" s="43" t="s">
        <v>93</v>
      </c>
      <c r="G7" s="43">
        <v>2</v>
      </c>
      <c r="H7" s="43">
        <v>1</v>
      </c>
    </row>
    <row r="8" spans="1:8" ht="24" customHeight="1" x14ac:dyDescent="0.2">
      <c r="B8" s="45"/>
      <c r="C8" s="93" t="s">
        <v>35</v>
      </c>
      <c r="D8" s="93"/>
      <c r="E8" s="43">
        <v>1</v>
      </c>
      <c r="F8" s="43" t="s">
        <v>95</v>
      </c>
      <c r="G8" s="43">
        <v>1</v>
      </c>
      <c r="H8" s="43">
        <v>1</v>
      </c>
    </row>
    <row r="9" spans="1:8" customFormat="1" ht="24" customHeight="1" x14ac:dyDescent="0.2">
      <c r="A9" s="78"/>
      <c r="B9" s="79"/>
      <c r="C9" s="98" t="s">
        <v>54</v>
      </c>
      <c r="D9" s="81" t="s">
        <v>55</v>
      </c>
      <c r="E9" s="43">
        <v>2</v>
      </c>
      <c r="F9" s="43" t="s">
        <v>79</v>
      </c>
      <c r="G9" s="43">
        <v>84</v>
      </c>
      <c r="H9" s="43">
        <v>17</v>
      </c>
    </row>
    <row r="10" spans="1:8" customFormat="1" ht="38.25" customHeight="1" x14ac:dyDescent="0.2">
      <c r="A10" s="78"/>
      <c r="B10" s="79"/>
      <c r="C10" s="99"/>
      <c r="D10" s="82" t="s">
        <v>56</v>
      </c>
      <c r="E10" s="43">
        <v>1</v>
      </c>
      <c r="F10" s="43" t="s">
        <v>83</v>
      </c>
      <c r="G10" s="43" t="s">
        <v>98</v>
      </c>
      <c r="H10" s="43" t="s">
        <v>98</v>
      </c>
    </row>
    <row r="11" spans="1:8" ht="24" customHeight="1" x14ac:dyDescent="0.2">
      <c r="B11" s="45"/>
      <c r="C11" s="93" t="s">
        <v>36</v>
      </c>
      <c r="D11" s="93"/>
      <c r="E11" s="47" t="s">
        <v>85</v>
      </c>
      <c r="F11" s="47" t="s">
        <v>86</v>
      </c>
      <c r="G11" s="47" t="s">
        <v>85</v>
      </c>
      <c r="H11" s="47" t="s">
        <v>85</v>
      </c>
    </row>
    <row r="12" spans="1:8" ht="24" customHeight="1" x14ac:dyDescent="0.2">
      <c r="B12" s="48"/>
      <c r="C12" s="44" t="s">
        <v>37</v>
      </c>
      <c r="D12" s="43" t="s">
        <v>52</v>
      </c>
      <c r="E12" s="94"/>
      <c r="F12" s="95"/>
      <c r="G12" s="95"/>
      <c r="H12" s="96"/>
    </row>
    <row r="13" spans="1:8" ht="24" customHeight="1" x14ac:dyDescent="0.2">
      <c r="B13" s="45"/>
      <c r="C13" s="44" t="s">
        <v>37</v>
      </c>
      <c r="D13" s="43" t="s">
        <v>97</v>
      </c>
      <c r="E13" s="92">
        <v>1</v>
      </c>
      <c r="F13" s="43" t="s">
        <v>95</v>
      </c>
      <c r="G13" s="43">
        <v>1</v>
      </c>
      <c r="H13" s="43">
        <v>1</v>
      </c>
    </row>
    <row r="14" spans="1:8" ht="24" customHeight="1" x14ac:dyDescent="0.2">
      <c r="B14" s="45"/>
      <c r="C14" s="97" t="s">
        <v>38</v>
      </c>
      <c r="D14" s="97"/>
      <c r="E14" s="94"/>
      <c r="F14" s="95"/>
      <c r="G14" s="95"/>
      <c r="H14" s="96"/>
    </row>
    <row r="15" spans="1:8" ht="24" customHeight="1" x14ac:dyDescent="0.2">
      <c r="B15" s="45"/>
      <c r="C15" s="93" t="s">
        <v>39</v>
      </c>
      <c r="D15" s="93"/>
      <c r="E15" s="94"/>
      <c r="F15" s="95"/>
      <c r="G15" s="95"/>
      <c r="H15" s="96"/>
    </row>
    <row r="16" spans="1:8" ht="24" customHeight="1" x14ac:dyDescent="0.2">
      <c r="B16" s="49"/>
      <c r="C16" s="93" t="s">
        <v>40</v>
      </c>
      <c r="D16" s="93"/>
      <c r="E16" s="43">
        <f>SUM(E7:E15)</f>
        <v>7</v>
      </c>
      <c r="F16" s="50"/>
      <c r="G16" s="43">
        <f t="shared" ref="G16:H16" si="0">SUM(G7:G15)</f>
        <v>88</v>
      </c>
      <c r="H16" s="43">
        <f t="shared" si="0"/>
        <v>20</v>
      </c>
    </row>
    <row r="17" spans="2:8" ht="24" customHeight="1" x14ac:dyDescent="0.2">
      <c r="B17" s="45" t="s">
        <v>41</v>
      </c>
      <c r="E17" s="51"/>
      <c r="F17" s="51"/>
      <c r="G17" s="51"/>
      <c r="H17" s="52"/>
    </row>
    <row r="18" spans="2:8" ht="24" customHeight="1" x14ac:dyDescent="0.2">
      <c r="B18" s="45"/>
      <c r="C18" s="93" t="s">
        <v>42</v>
      </c>
      <c r="D18" s="93"/>
      <c r="E18" s="43">
        <v>1</v>
      </c>
      <c r="F18" s="43" t="s">
        <v>95</v>
      </c>
      <c r="G18" s="43">
        <v>1</v>
      </c>
      <c r="H18" s="43">
        <v>1</v>
      </c>
    </row>
    <row r="19" spans="2:8" ht="24" customHeight="1" x14ac:dyDescent="0.2">
      <c r="B19" s="93" t="s">
        <v>43</v>
      </c>
      <c r="C19" s="93"/>
      <c r="D19" s="93"/>
      <c r="E19" s="43">
        <f>E16+E18</f>
        <v>8</v>
      </c>
      <c r="F19" s="50"/>
      <c r="G19" s="43">
        <f t="shared" ref="G19:H19" si="1">G16+G18</f>
        <v>89</v>
      </c>
      <c r="H19" s="43">
        <f t="shared" si="1"/>
        <v>21</v>
      </c>
    </row>
    <row r="21" spans="2:8" x14ac:dyDescent="0.2">
      <c r="B21" s="53"/>
    </row>
  </sheetData>
  <mergeCells count="13">
    <mergeCell ref="B19:D19"/>
    <mergeCell ref="E14:H14"/>
    <mergeCell ref="B5:D5"/>
    <mergeCell ref="C7:D7"/>
    <mergeCell ref="C8:D8"/>
    <mergeCell ref="C11:D11"/>
    <mergeCell ref="C14:D14"/>
    <mergeCell ref="C9:C10"/>
    <mergeCell ref="C15:D15"/>
    <mergeCell ref="C16:D16"/>
    <mergeCell ref="C18:D18"/>
    <mergeCell ref="E12:H12"/>
    <mergeCell ref="E15:H15"/>
  </mergeCells>
  <phoneticPr fontId="4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23"/>
  <sheetViews>
    <sheetView showGridLines="0" view="pageBreakPreview" zoomScaleNormal="100" zoomScaleSheetLayoutView="100" workbookViewId="0">
      <selection activeCell="F14" sqref="F14"/>
    </sheetView>
  </sheetViews>
  <sheetFormatPr defaultColWidth="9" defaultRowHeight="13" x14ac:dyDescent="0.2"/>
  <cols>
    <col min="1" max="1" width="5.90625" style="4" customWidth="1"/>
    <col min="2" max="2" width="20.7265625" style="8" customWidth="1"/>
    <col min="3" max="3" width="20" style="4" customWidth="1"/>
    <col min="4" max="5" width="7.90625" style="4" customWidth="1"/>
    <col min="6" max="6" width="7.6328125" style="4" customWidth="1"/>
    <col min="7" max="7" width="10.6328125" style="8" customWidth="1"/>
    <col min="8" max="8" width="14.6328125" style="8" customWidth="1"/>
    <col min="9" max="9" width="10.90625" style="4" customWidth="1"/>
    <col min="10" max="10" width="12.6328125" style="8" customWidth="1"/>
    <col min="11" max="16384" width="9" style="4"/>
  </cols>
  <sheetData>
    <row r="1" spans="1:10" ht="36" customHeight="1" x14ac:dyDescent="0.2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3.5" thickBot="1" x14ac:dyDescent="0.25"/>
    <row r="3" spans="1:10" ht="20.149999999999999" customHeight="1" x14ac:dyDescent="0.2">
      <c r="A3" s="104" t="s">
        <v>13</v>
      </c>
      <c r="B3" s="116" t="s">
        <v>10</v>
      </c>
      <c r="C3" s="117"/>
      <c r="D3" s="109" t="s">
        <v>6</v>
      </c>
      <c r="E3" s="109"/>
      <c r="F3" s="109"/>
      <c r="G3" s="109" t="s">
        <v>7</v>
      </c>
      <c r="H3" s="109" t="s">
        <v>12</v>
      </c>
      <c r="I3" s="109" t="s">
        <v>8</v>
      </c>
      <c r="J3" s="118" t="s">
        <v>14</v>
      </c>
    </row>
    <row r="4" spans="1:10" ht="20.149999999999999" customHeight="1" thickBot="1" x14ac:dyDescent="0.25">
      <c r="A4" s="115"/>
      <c r="B4" s="5" t="s">
        <v>0</v>
      </c>
      <c r="C4" s="87" t="s">
        <v>1</v>
      </c>
      <c r="D4" s="87" t="s">
        <v>63</v>
      </c>
      <c r="E4" s="87" t="s">
        <v>64</v>
      </c>
      <c r="F4" s="87" t="s">
        <v>65</v>
      </c>
      <c r="G4" s="110"/>
      <c r="H4" s="110"/>
      <c r="I4" s="110"/>
      <c r="J4" s="119"/>
    </row>
    <row r="5" spans="1:10" ht="30" customHeight="1" x14ac:dyDescent="0.2">
      <c r="A5" s="104" t="s">
        <v>25</v>
      </c>
      <c r="B5" s="33" t="s">
        <v>11</v>
      </c>
      <c r="C5" s="102" t="s">
        <v>45</v>
      </c>
      <c r="D5" s="33" t="s">
        <v>92</v>
      </c>
      <c r="E5" s="33" t="s">
        <v>92</v>
      </c>
      <c r="F5" s="33" t="s">
        <v>103</v>
      </c>
      <c r="G5" s="54" t="s">
        <v>93</v>
      </c>
      <c r="H5" s="39" t="s">
        <v>94</v>
      </c>
      <c r="I5" s="11"/>
      <c r="J5" s="111" t="s">
        <v>61</v>
      </c>
    </row>
    <row r="6" spans="1:10" ht="30" customHeight="1" thickBot="1" x14ac:dyDescent="0.25">
      <c r="A6" s="105"/>
      <c r="B6" s="87" t="s">
        <v>44</v>
      </c>
      <c r="C6" s="103"/>
      <c r="D6" s="87" t="s">
        <v>92</v>
      </c>
      <c r="E6" s="87" t="s">
        <v>103</v>
      </c>
      <c r="F6" s="87" t="s">
        <v>103</v>
      </c>
      <c r="G6" s="55" t="s">
        <v>95</v>
      </c>
      <c r="H6" s="30" t="s">
        <v>94</v>
      </c>
      <c r="I6" s="23"/>
      <c r="J6" s="120"/>
    </row>
    <row r="7" spans="1:10" ht="30" customHeight="1" x14ac:dyDescent="0.2">
      <c r="A7" s="104" t="s">
        <v>25</v>
      </c>
      <c r="B7" s="106" t="s">
        <v>55</v>
      </c>
      <c r="C7" s="11" t="s">
        <v>2</v>
      </c>
      <c r="D7" s="33" t="s">
        <v>78</v>
      </c>
      <c r="E7" s="39" t="s">
        <v>78</v>
      </c>
      <c r="F7" s="33" t="s">
        <v>78</v>
      </c>
      <c r="G7" s="40" t="s">
        <v>79</v>
      </c>
      <c r="H7" s="33" t="s">
        <v>80</v>
      </c>
      <c r="I7" s="29" t="s">
        <v>81</v>
      </c>
      <c r="J7" s="111" t="s">
        <v>50</v>
      </c>
    </row>
    <row r="8" spans="1:10" ht="30" customHeight="1" x14ac:dyDescent="0.2">
      <c r="A8" s="121"/>
      <c r="B8" s="107"/>
      <c r="C8" s="24" t="s">
        <v>3</v>
      </c>
      <c r="D8" s="56" t="s">
        <v>82</v>
      </c>
      <c r="E8" s="56" t="s">
        <v>78</v>
      </c>
      <c r="F8" s="56" t="s">
        <v>78</v>
      </c>
      <c r="G8" s="57" t="s">
        <v>83</v>
      </c>
      <c r="H8" s="56" t="s">
        <v>80</v>
      </c>
      <c r="I8" s="31" t="s">
        <v>81</v>
      </c>
      <c r="J8" s="112"/>
    </row>
    <row r="9" spans="1:10" ht="30" customHeight="1" x14ac:dyDescent="0.2">
      <c r="A9" s="122"/>
      <c r="B9" s="108"/>
      <c r="C9" s="25" t="s">
        <v>58</v>
      </c>
      <c r="D9" s="58" t="s">
        <v>82</v>
      </c>
      <c r="E9" s="58" t="s">
        <v>82</v>
      </c>
      <c r="F9" s="58" t="s">
        <v>82</v>
      </c>
      <c r="G9" s="57" t="s">
        <v>83</v>
      </c>
      <c r="H9" s="56" t="s">
        <v>80</v>
      </c>
      <c r="I9" s="31" t="s">
        <v>81</v>
      </c>
      <c r="J9" s="112"/>
    </row>
    <row r="10" spans="1:10" ht="24.5" thickBot="1" x14ac:dyDescent="0.25">
      <c r="A10" s="38" t="s">
        <v>60</v>
      </c>
      <c r="B10" s="80" t="s">
        <v>84</v>
      </c>
      <c r="C10" s="26" t="s">
        <v>84</v>
      </c>
      <c r="D10" s="56" t="s">
        <v>78</v>
      </c>
      <c r="E10" s="56" t="s">
        <v>82</v>
      </c>
      <c r="F10" s="56" t="s">
        <v>82</v>
      </c>
      <c r="G10" s="57" t="s">
        <v>83</v>
      </c>
      <c r="H10" s="56" t="s">
        <v>80</v>
      </c>
      <c r="I10" s="31" t="s">
        <v>81</v>
      </c>
      <c r="J10" s="112"/>
    </row>
    <row r="11" spans="1:10" ht="45" customHeight="1" thickBot="1" x14ac:dyDescent="0.25">
      <c r="A11" s="1" t="s">
        <v>47</v>
      </c>
      <c r="B11" s="14" t="s">
        <v>18</v>
      </c>
      <c r="C11" s="13" t="s">
        <v>16</v>
      </c>
      <c r="D11" s="2" t="s">
        <v>87</v>
      </c>
      <c r="E11" s="2" t="s">
        <v>87</v>
      </c>
      <c r="F11" s="2" t="s">
        <v>87</v>
      </c>
      <c r="G11" s="14" t="s">
        <v>86</v>
      </c>
      <c r="H11" s="2" t="s">
        <v>85</v>
      </c>
      <c r="I11" s="59" t="s">
        <v>85</v>
      </c>
      <c r="J11" s="3" t="s">
        <v>15</v>
      </c>
    </row>
    <row r="12" spans="1:10" ht="30" customHeight="1" thickBot="1" x14ac:dyDescent="0.25">
      <c r="A12" s="1" t="s">
        <v>25</v>
      </c>
      <c r="B12" s="2" t="s">
        <v>46</v>
      </c>
      <c r="C12" s="85" t="s">
        <v>53</v>
      </c>
      <c r="D12" s="2" t="s">
        <v>78</v>
      </c>
      <c r="E12" s="2" t="s">
        <v>103</v>
      </c>
      <c r="F12" s="2" t="s">
        <v>103</v>
      </c>
      <c r="G12" s="55" t="s">
        <v>95</v>
      </c>
      <c r="H12" s="30" t="s">
        <v>94</v>
      </c>
      <c r="I12" s="86"/>
      <c r="J12" s="3" t="s">
        <v>61</v>
      </c>
    </row>
    <row r="13" spans="1:10" ht="30" customHeight="1" thickBot="1" x14ac:dyDescent="0.25">
      <c r="A13" s="36" t="s">
        <v>60</v>
      </c>
      <c r="B13" s="30" t="s">
        <v>4</v>
      </c>
      <c r="C13" s="23" t="s">
        <v>9</v>
      </c>
      <c r="D13" s="58" t="s">
        <v>103</v>
      </c>
      <c r="E13" s="58" t="s">
        <v>103</v>
      </c>
      <c r="F13" s="58" t="s">
        <v>103</v>
      </c>
      <c r="G13" s="83"/>
      <c r="H13" s="84"/>
      <c r="I13" s="61"/>
      <c r="J13" s="34" t="s">
        <v>62</v>
      </c>
    </row>
    <row r="14" spans="1:10" ht="45" customHeight="1" thickBot="1" x14ac:dyDescent="0.25">
      <c r="A14" s="1" t="s">
        <v>25</v>
      </c>
      <c r="B14" s="2" t="s">
        <v>5</v>
      </c>
      <c r="C14" s="13" t="s">
        <v>19</v>
      </c>
      <c r="D14" s="2" t="s">
        <v>103</v>
      </c>
      <c r="E14" s="2" t="s">
        <v>103</v>
      </c>
      <c r="F14" s="2" t="s">
        <v>92</v>
      </c>
      <c r="G14" s="2" t="s">
        <v>96</v>
      </c>
      <c r="H14" s="15" t="s">
        <v>80</v>
      </c>
      <c r="I14" s="13"/>
      <c r="J14" s="16" t="s">
        <v>70</v>
      </c>
    </row>
    <row r="16" spans="1:10" ht="43.5" customHeight="1" x14ac:dyDescent="0.2">
      <c r="A16" s="101" t="s">
        <v>66</v>
      </c>
      <c r="B16" s="101"/>
      <c r="C16" s="101"/>
      <c r="D16" s="101"/>
      <c r="E16" s="101"/>
      <c r="F16" s="101"/>
      <c r="G16" s="101"/>
      <c r="H16" s="101"/>
      <c r="I16" s="101"/>
      <c r="J16" s="101"/>
    </row>
    <row r="17" spans="1:10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">
      <c r="B18" s="35" t="s">
        <v>21</v>
      </c>
    </row>
    <row r="19" spans="1:10" x14ac:dyDescent="0.2">
      <c r="B19" s="4" t="s">
        <v>22</v>
      </c>
    </row>
    <row r="20" spans="1:10" ht="13.5" customHeight="1" x14ac:dyDescent="0.2">
      <c r="B20" s="101" t="s">
        <v>23</v>
      </c>
      <c r="C20" s="101"/>
      <c r="D20" s="101"/>
      <c r="E20" s="101"/>
      <c r="F20" s="101"/>
      <c r="G20" s="101"/>
      <c r="H20" s="101"/>
      <c r="I20" s="101"/>
      <c r="J20" s="101"/>
    </row>
    <row r="21" spans="1:10" x14ac:dyDescent="0.2">
      <c r="A21" s="18"/>
      <c r="B21" s="101"/>
      <c r="C21" s="101"/>
      <c r="D21" s="101"/>
      <c r="E21" s="101"/>
      <c r="F21" s="101"/>
      <c r="G21" s="101"/>
      <c r="H21" s="101"/>
      <c r="I21" s="101"/>
      <c r="J21" s="101"/>
    </row>
    <row r="23" spans="1:10" x14ac:dyDescent="0.2">
      <c r="A23" s="100" t="s">
        <v>26</v>
      </c>
      <c r="B23" s="100"/>
      <c r="C23" s="100"/>
      <c r="D23" s="100"/>
      <c r="E23" s="100"/>
      <c r="F23" s="100"/>
      <c r="G23" s="100"/>
      <c r="H23" s="100"/>
      <c r="I23" s="100"/>
      <c r="J23" s="100"/>
    </row>
  </sheetData>
  <mergeCells count="17">
    <mergeCell ref="H3:H4"/>
    <mergeCell ref="I3:I4"/>
    <mergeCell ref="D3:F3"/>
    <mergeCell ref="J7:J10"/>
    <mergeCell ref="A1:J1"/>
    <mergeCell ref="A3:A4"/>
    <mergeCell ref="B3:C3"/>
    <mergeCell ref="J3:J4"/>
    <mergeCell ref="G3:G4"/>
    <mergeCell ref="J5:J6"/>
    <mergeCell ref="A7:A9"/>
    <mergeCell ref="A23:J23"/>
    <mergeCell ref="B20:J21"/>
    <mergeCell ref="A16:J16"/>
    <mergeCell ref="C5:C6"/>
    <mergeCell ref="A5:A6"/>
    <mergeCell ref="B7:B9"/>
  </mergeCells>
  <phoneticPr fontId="1"/>
  <printOptions horizontalCentered="1"/>
  <pageMargins left="0.11811023622047245" right="0.19685039370078741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E29"/>
  <sheetViews>
    <sheetView showGridLines="0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E29" sqref="E29"/>
    </sheetView>
  </sheetViews>
  <sheetFormatPr defaultColWidth="9" defaultRowHeight="18.75" customHeight="1" x14ac:dyDescent="0.2"/>
  <cols>
    <col min="1" max="1" width="11.26953125" style="4" customWidth="1"/>
    <col min="2" max="2" width="19.26953125" style="4" customWidth="1"/>
    <col min="3" max="3" width="77.36328125" style="4" customWidth="1"/>
    <col min="4" max="5" width="7.08984375" style="4" customWidth="1"/>
    <col min="6" max="6" width="6.90625" style="4" customWidth="1"/>
    <col min="7" max="16384" width="9" style="4"/>
  </cols>
  <sheetData>
    <row r="1" spans="1:5" ht="18.75" customHeight="1" thickBot="1" x14ac:dyDescent="0.25">
      <c r="A1" s="6" t="s">
        <v>69</v>
      </c>
      <c r="B1" s="6"/>
      <c r="C1" s="7"/>
      <c r="D1" s="7"/>
      <c r="E1" s="28" t="s">
        <v>28</v>
      </c>
    </row>
    <row r="2" spans="1:5" ht="18.75" customHeight="1" thickBot="1" x14ac:dyDescent="0.25">
      <c r="A2" s="1" t="s">
        <v>0</v>
      </c>
      <c r="B2" s="2" t="s">
        <v>1</v>
      </c>
      <c r="C2" s="19" t="s">
        <v>17</v>
      </c>
      <c r="D2" s="32" t="s">
        <v>27</v>
      </c>
      <c r="E2" s="22" t="s">
        <v>51</v>
      </c>
    </row>
    <row r="3" spans="1:5" ht="18.75" customHeight="1" x14ac:dyDescent="0.2">
      <c r="A3" s="104" t="s">
        <v>20</v>
      </c>
      <c r="B3" s="27" t="s">
        <v>88</v>
      </c>
      <c r="C3" s="60" t="s">
        <v>89</v>
      </c>
      <c r="D3" s="60">
        <v>1</v>
      </c>
      <c r="E3" s="123">
        <v>2</v>
      </c>
    </row>
    <row r="4" spans="1:5" ht="18.75" customHeight="1" x14ac:dyDescent="0.2">
      <c r="A4" s="121"/>
      <c r="B4" s="61" t="s">
        <v>90</v>
      </c>
      <c r="C4" s="62" t="s">
        <v>89</v>
      </c>
      <c r="D4" s="62">
        <v>1</v>
      </c>
      <c r="E4" s="124"/>
    </row>
    <row r="5" spans="1:5" ht="18.75" customHeight="1" x14ac:dyDescent="0.2">
      <c r="A5" s="121"/>
      <c r="B5" s="61"/>
      <c r="C5" s="62"/>
      <c r="D5" s="62"/>
      <c r="E5" s="124"/>
    </row>
    <row r="6" spans="1:5" ht="18.75" customHeight="1" thickBot="1" x14ac:dyDescent="0.25">
      <c r="A6" s="105"/>
      <c r="B6" s="64"/>
      <c r="C6" s="65"/>
      <c r="D6" s="65"/>
      <c r="E6" s="125"/>
    </row>
    <row r="7" spans="1:5" ht="18.75" customHeight="1" x14ac:dyDescent="0.2">
      <c r="A7" s="104" t="s">
        <v>48</v>
      </c>
      <c r="B7" s="27" t="s">
        <v>91</v>
      </c>
      <c r="C7" s="60" t="s">
        <v>89</v>
      </c>
      <c r="D7" s="60">
        <v>1</v>
      </c>
      <c r="E7" s="123">
        <v>1</v>
      </c>
    </row>
    <row r="8" spans="1:5" ht="18.75" customHeight="1" x14ac:dyDescent="0.2">
      <c r="A8" s="121"/>
      <c r="B8" s="10"/>
      <c r="C8" s="67"/>
      <c r="D8" s="67"/>
      <c r="E8" s="124"/>
    </row>
    <row r="9" spans="1:5" ht="18.75" customHeight="1" x14ac:dyDescent="0.2">
      <c r="A9" s="121"/>
      <c r="B9" s="10"/>
      <c r="C9" s="10"/>
      <c r="D9" s="10"/>
      <c r="E9" s="124"/>
    </row>
    <row r="10" spans="1:5" ht="18.75" customHeight="1" thickBot="1" x14ac:dyDescent="0.25">
      <c r="A10" s="105"/>
      <c r="B10" s="10"/>
      <c r="C10" s="10"/>
      <c r="D10" s="10"/>
      <c r="E10" s="125"/>
    </row>
    <row r="11" spans="1:5" ht="57" customHeight="1" x14ac:dyDescent="0.2">
      <c r="A11" s="126" t="s">
        <v>55</v>
      </c>
      <c r="B11" s="9" t="s">
        <v>71</v>
      </c>
      <c r="C11" s="68" t="s">
        <v>72</v>
      </c>
      <c r="D11" s="68">
        <v>78</v>
      </c>
      <c r="E11" s="132">
        <v>84</v>
      </c>
    </row>
    <row r="12" spans="1:5" ht="18.75" customHeight="1" x14ac:dyDescent="0.2">
      <c r="A12" s="127"/>
      <c r="B12" s="88" t="s">
        <v>73</v>
      </c>
      <c r="C12" s="89" t="s">
        <v>74</v>
      </c>
      <c r="D12" s="91">
        <v>6</v>
      </c>
      <c r="E12" s="133"/>
    </row>
    <row r="13" spans="1:5" ht="18.75" customHeight="1" x14ac:dyDescent="0.2">
      <c r="A13" s="128"/>
      <c r="B13" s="10" t="s">
        <v>75</v>
      </c>
      <c r="C13" s="67" t="s">
        <v>76</v>
      </c>
      <c r="D13" s="67" t="s">
        <v>99</v>
      </c>
      <c r="E13" s="133"/>
    </row>
    <row r="14" spans="1:5" ht="18.75" customHeight="1" thickBot="1" x14ac:dyDescent="0.25">
      <c r="A14" s="128"/>
      <c r="B14" s="69"/>
      <c r="C14" s="69"/>
      <c r="D14" s="69"/>
      <c r="E14" s="133"/>
    </row>
    <row r="15" spans="1:5" ht="18.75" customHeight="1" x14ac:dyDescent="0.2">
      <c r="A15" s="129" t="s">
        <v>57</v>
      </c>
      <c r="B15" s="9" t="s">
        <v>77</v>
      </c>
      <c r="C15" s="68" t="s">
        <v>76</v>
      </c>
      <c r="D15" s="9" t="s">
        <v>98</v>
      </c>
      <c r="E15" s="134"/>
    </row>
    <row r="16" spans="1:5" ht="18.75" customHeight="1" x14ac:dyDescent="0.2">
      <c r="A16" s="130"/>
      <c r="B16" s="10"/>
      <c r="C16" s="77"/>
      <c r="D16" s="10"/>
      <c r="E16" s="135"/>
    </row>
    <row r="17" spans="1:5" ht="18.75" customHeight="1" x14ac:dyDescent="0.2">
      <c r="A17" s="130"/>
      <c r="B17" s="77"/>
      <c r="C17" s="77"/>
      <c r="D17" s="10"/>
      <c r="E17" s="135"/>
    </row>
    <row r="18" spans="1:5" ht="18.75" customHeight="1" thickBot="1" x14ac:dyDescent="0.25">
      <c r="A18" s="131"/>
      <c r="B18" s="70"/>
      <c r="C18" s="70"/>
      <c r="D18" s="37"/>
      <c r="E18" s="136"/>
    </row>
    <row r="19" spans="1:5" ht="18.75" customHeight="1" thickBot="1" x14ac:dyDescent="0.25">
      <c r="A19" s="21" t="s">
        <v>18</v>
      </c>
      <c r="B19" s="71" t="s">
        <v>85</v>
      </c>
      <c r="C19" s="71" t="s">
        <v>85</v>
      </c>
      <c r="D19" s="71" t="s">
        <v>85</v>
      </c>
      <c r="E19" s="72"/>
    </row>
    <row r="20" spans="1:5" ht="18.75" customHeight="1" x14ac:dyDescent="0.2">
      <c r="A20" s="104" t="s">
        <v>49</v>
      </c>
      <c r="B20" s="73" t="s">
        <v>100</v>
      </c>
      <c r="C20" s="74" t="s">
        <v>102</v>
      </c>
      <c r="D20" s="74">
        <v>1</v>
      </c>
      <c r="E20" s="123">
        <v>1</v>
      </c>
    </row>
    <row r="21" spans="1:5" ht="18.75" customHeight="1" x14ac:dyDescent="0.2">
      <c r="A21" s="121"/>
      <c r="B21" s="24"/>
      <c r="C21" s="90"/>
      <c r="D21" s="90"/>
      <c r="E21" s="124"/>
    </row>
    <row r="22" spans="1:5" ht="18.75" customHeight="1" x14ac:dyDescent="0.2">
      <c r="A22" s="121"/>
      <c r="B22" s="63"/>
      <c r="C22" s="90"/>
      <c r="D22" s="90"/>
      <c r="E22" s="124"/>
    </row>
    <row r="23" spans="1:5" ht="18.75" customHeight="1" thickBot="1" x14ac:dyDescent="0.25">
      <c r="A23" s="105"/>
      <c r="B23" s="75"/>
      <c r="C23" s="76"/>
      <c r="D23" s="76"/>
      <c r="E23" s="125"/>
    </row>
    <row r="24" spans="1:5" ht="18.75" customHeight="1" x14ac:dyDescent="0.2">
      <c r="A24" s="104" t="s">
        <v>4</v>
      </c>
      <c r="B24" s="9"/>
      <c r="C24" s="68"/>
      <c r="D24" s="68"/>
      <c r="E24" s="123"/>
    </row>
    <row r="25" spans="1:5" ht="18.75" customHeight="1" x14ac:dyDescent="0.2">
      <c r="A25" s="121"/>
      <c r="B25" s="88"/>
      <c r="C25" s="89"/>
      <c r="D25" s="89"/>
      <c r="E25" s="124"/>
    </row>
    <row r="26" spans="1:5" ht="18.75" customHeight="1" x14ac:dyDescent="0.2">
      <c r="A26" s="121"/>
      <c r="B26" s="10"/>
      <c r="C26" s="77"/>
      <c r="D26" s="77"/>
      <c r="E26" s="124"/>
    </row>
    <row r="27" spans="1:5" ht="18.75" customHeight="1" thickBot="1" x14ac:dyDescent="0.25">
      <c r="A27" s="105"/>
      <c r="B27" s="37"/>
      <c r="C27" s="70"/>
      <c r="D27" s="70"/>
      <c r="E27" s="125"/>
    </row>
    <row r="28" spans="1:5" s="12" customFormat="1" ht="18.75" customHeight="1" thickBot="1" x14ac:dyDescent="0.25">
      <c r="A28" s="36" t="s">
        <v>5</v>
      </c>
      <c r="B28" s="17" t="s">
        <v>101</v>
      </c>
      <c r="C28" s="23" t="s">
        <v>102</v>
      </c>
      <c r="D28" s="23">
        <v>1</v>
      </c>
      <c r="E28" s="66">
        <v>1</v>
      </c>
    </row>
    <row r="29" spans="1:5" ht="18.75" customHeight="1" x14ac:dyDescent="0.2">
      <c r="E29" s="20"/>
    </row>
  </sheetData>
  <mergeCells count="12">
    <mergeCell ref="A24:A27"/>
    <mergeCell ref="E3:E6"/>
    <mergeCell ref="E24:E27"/>
    <mergeCell ref="E20:E23"/>
    <mergeCell ref="A7:A10"/>
    <mergeCell ref="E7:E10"/>
    <mergeCell ref="A11:A14"/>
    <mergeCell ref="A15:A18"/>
    <mergeCell ref="E11:E14"/>
    <mergeCell ref="E15:E18"/>
    <mergeCell ref="A3:A6"/>
    <mergeCell ref="A20:A2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概要</vt:lpstr>
      <vt:lpstr>R8第3四半期計画</vt:lpstr>
      <vt:lpstr>計画別紙</vt:lpstr>
      <vt:lpstr>'R8第3四半期計画'!Print_Area</vt:lpstr>
      <vt:lpstr>計画別紙!Print_Area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2017-04-11T05:01:16Z</dcterms:created>
  <dcterms:modified xsi:type="dcterms:W3CDTF">2026-09-25T02:16:47Z</dcterms:modified>
</cp:coreProperties>
</file>