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CF8665A-9166-48F0-9CF6-7B2725843182}" xr6:coauthVersionLast="47" xr6:coauthVersionMax="47" xr10:uidLastSave="{00000000-0000-0000-0000-000000000000}"/>
  <bookViews>
    <workbookView xWindow="10260" yWindow="6285" windowWidth="21315" windowHeight="18720" tabRatio="873" xr2:uid="{FA561062-21DA-4354-89D3-1F66D3BF7158}"/>
  </bookViews>
  <sheets>
    <sheet name="別紙様式第1号" sheetId="1" r:id="rId1"/>
    <sheet name="別紙様式第1-2号" sheetId="2" r:id="rId2"/>
    <sheet name="別紙様式第1-3号" sheetId="23" r:id="rId3"/>
    <sheet name="R7-10" sheetId="14" r:id="rId4"/>
    <sheet name="R7-11" sheetId="24" r:id="rId5"/>
    <sheet name="R7-12" sheetId="25" r:id="rId6"/>
    <sheet name="R8-1" sheetId="26" r:id="rId7"/>
    <sheet name="R8-2" sheetId="27" r:id="rId8"/>
    <sheet name="R8-3" sheetId="28" r:id="rId9"/>
    <sheet name="R8-4" sheetId="29" r:id="rId10"/>
    <sheet name="R8-5" sheetId="30" r:id="rId11"/>
    <sheet name="合計" sheetId="22" r:id="rId12"/>
  </sheets>
  <definedNames>
    <definedName name="_xlnm.Print_Area" localSheetId="3">'R7-10'!$A$1:$G$45</definedName>
    <definedName name="_xlnm.Print_Area" localSheetId="4">'R7-11'!$A$1:$G$45</definedName>
    <definedName name="_xlnm.Print_Area" localSheetId="5">'R7-12'!$A$1:$G$45</definedName>
    <definedName name="_xlnm.Print_Area" localSheetId="6">'R8-1'!$A$1:$G$45</definedName>
    <definedName name="_xlnm.Print_Area" localSheetId="7">'R8-2'!$A$1:$G$45</definedName>
    <definedName name="_xlnm.Print_Area" localSheetId="8">'R8-3'!$A$1:$G$45</definedName>
    <definedName name="_xlnm.Print_Area" localSheetId="9">'R8-4'!$A$1:$G$45</definedName>
    <definedName name="_xlnm.Print_Area" localSheetId="10">'R8-5'!$A$1:$G$45</definedName>
    <definedName name="_xlnm.Print_Area" localSheetId="11">合計!$A$1:$G$46</definedName>
    <definedName name="_xlnm.Print_Area" localSheetId="1">'別紙様式第1-2号'!$A$1:$AF$29</definedName>
    <definedName name="_xlnm.Print_Area" localSheetId="2">'別紙様式第1-3号'!$A$1:$G$40</definedName>
    <definedName name="_xlnm.Print_Area" localSheetId="0">別紙様式第1号!$A$1:$AF$60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2" i="2" l="1"/>
  <c r="W13" i="2"/>
  <c r="W20" i="2" s="1"/>
  <c r="W14" i="2"/>
  <c r="W15" i="2"/>
  <c r="W16" i="2"/>
  <c r="W17" i="2"/>
  <c r="W18" i="2"/>
  <c r="W19" i="2"/>
  <c r="W29" i="1"/>
  <c r="E43" i="22"/>
  <c r="E42" i="22"/>
  <c r="E41" i="22"/>
  <c r="E7" i="22"/>
  <c r="D7" i="22"/>
  <c r="D37" i="22" s="1"/>
  <c r="D41" i="22"/>
  <c r="E35" i="22"/>
  <c r="E36" i="22"/>
  <c r="D9" i="22"/>
  <c r="D8" i="22"/>
  <c r="D37" i="30"/>
  <c r="D41" i="30"/>
  <c r="P32" i="1"/>
  <c r="P48" i="1"/>
  <c r="P12" i="2"/>
  <c r="E44" i="22" l="1"/>
  <c r="C2" i="27"/>
  <c r="C2" i="28"/>
  <c r="C2" i="29"/>
  <c r="C2" i="30"/>
  <c r="C2" i="22"/>
  <c r="C2" i="25"/>
  <c r="E7" i="14"/>
  <c r="D10" i="22" l="1"/>
  <c r="D11" i="22"/>
  <c r="D12" i="22"/>
  <c r="D13" i="22"/>
  <c r="D14" i="22"/>
  <c r="D15" i="22"/>
  <c r="D16" i="22"/>
  <c r="D17" i="22"/>
  <c r="D18" i="22"/>
  <c r="D19" i="22"/>
  <c r="D20" i="22"/>
  <c r="D21" i="22"/>
  <c r="D22" i="22"/>
  <c r="D23" i="22"/>
  <c r="D24" i="22"/>
  <c r="D25" i="22"/>
  <c r="D26" i="22"/>
  <c r="D27" i="22"/>
  <c r="D28" i="22"/>
  <c r="D29" i="22"/>
  <c r="D30" i="22"/>
  <c r="D31" i="22"/>
  <c r="D32" i="22"/>
  <c r="D33" i="22"/>
  <c r="D34" i="22"/>
  <c r="D35" i="22"/>
  <c r="D36" i="22"/>
  <c r="C9" i="22"/>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11" i="22"/>
  <c r="C10" i="22"/>
  <c r="C8" i="22"/>
  <c r="C7" i="22"/>
  <c r="C36" i="30"/>
  <c r="E36" i="30" s="1"/>
  <c r="C35" i="30"/>
  <c r="E35" i="30" s="1"/>
  <c r="C34" i="30"/>
  <c r="E34" i="30" s="1"/>
  <c r="C33" i="30"/>
  <c r="E33" i="30" s="1"/>
  <c r="C32" i="30"/>
  <c r="E32" i="30" s="1"/>
  <c r="C31" i="30"/>
  <c r="E31" i="30" s="1"/>
  <c r="C30" i="30"/>
  <c r="E30" i="30" s="1"/>
  <c r="C29" i="30"/>
  <c r="E29" i="30" s="1"/>
  <c r="C28" i="30"/>
  <c r="E28" i="30" s="1"/>
  <c r="C27" i="30"/>
  <c r="E27" i="30" s="1"/>
  <c r="C26" i="30"/>
  <c r="E26" i="30" s="1"/>
  <c r="C25" i="30"/>
  <c r="E25" i="30" s="1"/>
  <c r="C24" i="30"/>
  <c r="E24" i="30" s="1"/>
  <c r="C23" i="30"/>
  <c r="E23" i="30" s="1"/>
  <c r="C22" i="30"/>
  <c r="E22" i="30" s="1"/>
  <c r="C21" i="30"/>
  <c r="E21" i="30" s="1"/>
  <c r="C20" i="30"/>
  <c r="C19" i="30"/>
  <c r="C18" i="30"/>
  <c r="E18" i="30" s="1"/>
  <c r="C17" i="30"/>
  <c r="E17" i="30" s="1"/>
  <c r="C16" i="30"/>
  <c r="E16" i="30" s="1"/>
  <c r="C15" i="30"/>
  <c r="C14" i="30"/>
  <c r="E14" i="30" s="1"/>
  <c r="C13" i="30"/>
  <c r="E13" i="30" s="1"/>
  <c r="C12" i="30"/>
  <c r="C11" i="30"/>
  <c r="C10" i="30"/>
  <c r="E10" i="30" s="1"/>
  <c r="C9" i="30"/>
  <c r="E9" i="30" s="1"/>
  <c r="C8" i="30"/>
  <c r="E8" i="30" s="1"/>
  <c r="C7" i="30"/>
  <c r="E7" i="30" s="1"/>
  <c r="C36" i="29"/>
  <c r="C35" i="29"/>
  <c r="C34" i="29"/>
  <c r="E34" i="29" s="1"/>
  <c r="C33" i="29"/>
  <c r="C32" i="29"/>
  <c r="E32" i="29" s="1"/>
  <c r="C31" i="29"/>
  <c r="E31" i="29" s="1"/>
  <c r="C30" i="29"/>
  <c r="E30" i="29" s="1"/>
  <c r="C29" i="29"/>
  <c r="E29" i="29" s="1"/>
  <c r="C28" i="29"/>
  <c r="C27" i="29"/>
  <c r="C26" i="29"/>
  <c r="E26" i="29" s="1"/>
  <c r="C25" i="29"/>
  <c r="C24" i="29"/>
  <c r="E24" i="29" s="1"/>
  <c r="C23" i="29"/>
  <c r="E23" i="29" s="1"/>
  <c r="C22" i="29"/>
  <c r="E22" i="29" s="1"/>
  <c r="C21" i="29"/>
  <c r="E21" i="29" s="1"/>
  <c r="C20" i="29"/>
  <c r="E20" i="29" s="1"/>
  <c r="C19" i="29"/>
  <c r="E19" i="29" s="1"/>
  <c r="C18" i="29"/>
  <c r="E18" i="29" s="1"/>
  <c r="C17" i="29"/>
  <c r="E17" i="29" s="1"/>
  <c r="C16" i="29"/>
  <c r="E16" i="29" s="1"/>
  <c r="C15" i="29"/>
  <c r="E15" i="29" s="1"/>
  <c r="C14" i="29"/>
  <c r="E14" i="29" s="1"/>
  <c r="C13" i="29"/>
  <c r="C12" i="29"/>
  <c r="E12" i="29" s="1"/>
  <c r="C11" i="29"/>
  <c r="E11" i="29" s="1"/>
  <c r="C10" i="29"/>
  <c r="E10" i="29" s="1"/>
  <c r="C9" i="29"/>
  <c r="C8" i="29"/>
  <c r="E8" i="29" s="1"/>
  <c r="C7" i="29"/>
  <c r="E7" i="29" s="1"/>
  <c r="C36" i="28"/>
  <c r="E36" i="28" s="1"/>
  <c r="C35" i="28"/>
  <c r="E35" i="28" s="1"/>
  <c r="C34" i="28"/>
  <c r="E34" i="28" s="1"/>
  <c r="C33" i="28"/>
  <c r="E33" i="28" s="1"/>
  <c r="C32" i="28"/>
  <c r="E32" i="28" s="1"/>
  <c r="C31" i="28"/>
  <c r="E31" i="28" s="1"/>
  <c r="C30" i="28"/>
  <c r="E30" i="28" s="1"/>
  <c r="C29" i="28"/>
  <c r="E29" i="28" s="1"/>
  <c r="C28" i="28"/>
  <c r="E28" i="28" s="1"/>
  <c r="C27" i="28"/>
  <c r="E27" i="28" s="1"/>
  <c r="C26" i="28"/>
  <c r="E26" i="28" s="1"/>
  <c r="C25" i="28"/>
  <c r="E25" i="28" s="1"/>
  <c r="C24" i="28"/>
  <c r="E24" i="28" s="1"/>
  <c r="C23" i="28"/>
  <c r="E23" i="28" s="1"/>
  <c r="C22" i="28"/>
  <c r="E22" i="28" s="1"/>
  <c r="C21" i="28"/>
  <c r="E21" i="28" s="1"/>
  <c r="C20" i="28"/>
  <c r="E20" i="28" s="1"/>
  <c r="C19" i="28"/>
  <c r="C18" i="28"/>
  <c r="E18" i="28" s="1"/>
  <c r="C17" i="28"/>
  <c r="E17" i="28" s="1"/>
  <c r="C16" i="28"/>
  <c r="C15" i="28"/>
  <c r="C14" i="28"/>
  <c r="E14" i="28" s="1"/>
  <c r="C13" i="28"/>
  <c r="E13" i="28" s="1"/>
  <c r="C12" i="28"/>
  <c r="E12" i="28" s="1"/>
  <c r="C11" i="28"/>
  <c r="E11" i="28" s="1"/>
  <c r="C10" i="28"/>
  <c r="E10" i="28" s="1"/>
  <c r="C9" i="28"/>
  <c r="C8" i="28"/>
  <c r="E8" i="28" s="1"/>
  <c r="C7" i="28"/>
  <c r="E7" i="28" s="1"/>
  <c r="C36" i="27"/>
  <c r="C35" i="27"/>
  <c r="C34" i="27"/>
  <c r="E34" i="27" s="1"/>
  <c r="C33" i="27"/>
  <c r="E33" i="27" s="1"/>
  <c r="C32" i="27"/>
  <c r="C31" i="27"/>
  <c r="E31" i="27" s="1"/>
  <c r="C30" i="27"/>
  <c r="C29" i="27"/>
  <c r="C28" i="27"/>
  <c r="E28" i="27" s="1"/>
  <c r="C27" i="27"/>
  <c r="E27" i="27" s="1"/>
  <c r="C26" i="27"/>
  <c r="E26" i="27" s="1"/>
  <c r="C25" i="27"/>
  <c r="C24" i="27"/>
  <c r="E24" i="27" s="1"/>
  <c r="C23" i="27"/>
  <c r="E23" i="27" s="1"/>
  <c r="C22" i="27"/>
  <c r="C21" i="27"/>
  <c r="E21" i="27" s="1"/>
  <c r="C20" i="27"/>
  <c r="E20" i="27" s="1"/>
  <c r="C19" i="27"/>
  <c r="E19" i="27" s="1"/>
  <c r="C18" i="27"/>
  <c r="E18" i="27" s="1"/>
  <c r="C17" i="27"/>
  <c r="E17" i="27" s="1"/>
  <c r="C16" i="27"/>
  <c r="E16" i="27" s="1"/>
  <c r="C15" i="27"/>
  <c r="E15" i="27" s="1"/>
  <c r="C14" i="27"/>
  <c r="C13" i="27"/>
  <c r="C12" i="27"/>
  <c r="E12" i="27" s="1"/>
  <c r="C11" i="27"/>
  <c r="E11" i="27" s="1"/>
  <c r="C10" i="27"/>
  <c r="E10" i="27" s="1"/>
  <c r="C9" i="27"/>
  <c r="C8" i="27"/>
  <c r="E8" i="27" s="1"/>
  <c r="C7" i="27"/>
  <c r="C36" i="26"/>
  <c r="C35" i="26"/>
  <c r="C34" i="26"/>
  <c r="E34" i="26" s="1"/>
  <c r="C33" i="26"/>
  <c r="E33" i="26" s="1"/>
  <c r="C32" i="26"/>
  <c r="E32" i="26" s="1"/>
  <c r="C31" i="26"/>
  <c r="C30" i="26"/>
  <c r="E30" i="26" s="1"/>
  <c r="C29" i="26"/>
  <c r="E29" i="26" s="1"/>
  <c r="C28" i="26"/>
  <c r="C27" i="26"/>
  <c r="C26" i="26"/>
  <c r="E26" i="26" s="1"/>
  <c r="C25" i="26"/>
  <c r="E25" i="26" s="1"/>
  <c r="C24" i="26"/>
  <c r="E24" i="26" s="1"/>
  <c r="C23" i="26"/>
  <c r="E23" i="26" s="1"/>
  <c r="C22" i="26"/>
  <c r="C21" i="26"/>
  <c r="E21" i="26" s="1"/>
  <c r="C20" i="26"/>
  <c r="E20" i="26" s="1"/>
  <c r="C19" i="26"/>
  <c r="E19" i="26" s="1"/>
  <c r="C18" i="26"/>
  <c r="E18" i="26" s="1"/>
  <c r="C17" i="26"/>
  <c r="E17" i="26" s="1"/>
  <c r="C16" i="26"/>
  <c r="E16" i="26" s="1"/>
  <c r="C15" i="26"/>
  <c r="C14" i="26"/>
  <c r="E14" i="26" s="1"/>
  <c r="C13" i="26"/>
  <c r="E13" i="26" s="1"/>
  <c r="C12" i="26"/>
  <c r="E12" i="26" s="1"/>
  <c r="C11" i="26"/>
  <c r="E11" i="26" s="1"/>
  <c r="C10" i="26"/>
  <c r="E10" i="26" s="1"/>
  <c r="C9" i="26"/>
  <c r="E9" i="26" s="1"/>
  <c r="C8" i="26"/>
  <c r="E8" i="26" s="1"/>
  <c r="C7" i="26"/>
  <c r="C36" i="25"/>
  <c r="C35" i="25"/>
  <c r="E35" i="25" s="1"/>
  <c r="C34" i="25"/>
  <c r="E34" i="25" s="1"/>
  <c r="C33" i="25"/>
  <c r="C32" i="25"/>
  <c r="E32" i="25" s="1"/>
  <c r="C31" i="25"/>
  <c r="E31" i="25" s="1"/>
  <c r="C30" i="25"/>
  <c r="E30" i="25" s="1"/>
  <c r="C29" i="25"/>
  <c r="E29" i="25" s="1"/>
  <c r="C28" i="25"/>
  <c r="C27" i="25"/>
  <c r="E27" i="25" s="1"/>
  <c r="C26" i="25"/>
  <c r="C25" i="25"/>
  <c r="C24" i="25"/>
  <c r="E24" i="25" s="1"/>
  <c r="C23" i="25"/>
  <c r="E23" i="25" s="1"/>
  <c r="C22" i="25"/>
  <c r="E22" i="25" s="1"/>
  <c r="C21" i="25"/>
  <c r="E21" i="25" s="1"/>
  <c r="C20" i="25"/>
  <c r="E20" i="25" s="1"/>
  <c r="C19" i="25"/>
  <c r="E19" i="25" s="1"/>
  <c r="C18" i="25"/>
  <c r="E18" i="25" s="1"/>
  <c r="C17" i="25"/>
  <c r="E17" i="25" s="1"/>
  <c r="C16" i="25"/>
  <c r="E16" i="25" s="1"/>
  <c r="C15" i="25"/>
  <c r="E15" i="25" s="1"/>
  <c r="C14" i="25"/>
  <c r="E14" i="25" s="1"/>
  <c r="C13" i="25"/>
  <c r="E13" i="25" s="1"/>
  <c r="C12" i="25"/>
  <c r="C11" i="25"/>
  <c r="C10" i="25"/>
  <c r="E10" i="25" s="1"/>
  <c r="C9" i="25"/>
  <c r="E9" i="25" s="1"/>
  <c r="C8" i="25"/>
  <c r="E8" i="25" s="1"/>
  <c r="C7" i="25"/>
  <c r="E7" i="25" s="1"/>
  <c r="C36" i="24"/>
  <c r="C35" i="24"/>
  <c r="C34" i="24"/>
  <c r="E34" i="24" s="1"/>
  <c r="C33" i="24"/>
  <c r="C32" i="24"/>
  <c r="E32" i="24" s="1"/>
  <c r="C31" i="24"/>
  <c r="E31" i="24" s="1"/>
  <c r="C30" i="24"/>
  <c r="E30" i="24" s="1"/>
  <c r="C29" i="24"/>
  <c r="E29" i="24" s="1"/>
  <c r="C28" i="24"/>
  <c r="E28" i="24" s="1"/>
  <c r="C27" i="24"/>
  <c r="C26" i="24"/>
  <c r="E26" i="24" s="1"/>
  <c r="C25" i="24"/>
  <c r="E25" i="24" s="1"/>
  <c r="C24" i="24"/>
  <c r="E24" i="24" s="1"/>
  <c r="C23" i="24"/>
  <c r="E23" i="24" s="1"/>
  <c r="C22" i="24"/>
  <c r="E22" i="24" s="1"/>
  <c r="C21" i="24"/>
  <c r="E21" i="24" s="1"/>
  <c r="C20" i="24"/>
  <c r="E20" i="24" s="1"/>
  <c r="C19" i="24"/>
  <c r="C18" i="24"/>
  <c r="E18" i="24" s="1"/>
  <c r="C17" i="24"/>
  <c r="E17" i="24" s="1"/>
  <c r="C16" i="24"/>
  <c r="E16" i="24" s="1"/>
  <c r="C15" i="24"/>
  <c r="C14" i="24"/>
  <c r="E14" i="24" s="1"/>
  <c r="C13" i="24"/>
  <c r="E13" i="24" s="1"/>
  <c r="C12" i="24"/>
  <c r="E12" i="24" s="1"/>
  <c r="C11" i="24"/>
  <c r="C10" i="24"/>
  <c r="E10" i="24" s="1"/>
  <c r="C9" i="24"/>
  <c r="E9" i="24" s="1"/>
  <c r="C8" i="24"/>
  <c r="E8" i="24" s="1"/>
  <c r="C7" i="24"/>
  <c r="E7" i="24" s="1"/>
  <c r="C2" i="26"/>
  <c r="C2" i="24"/>
  <c r="C2" i="14"/>
  <c r="D2" i="23"/>
  <c r="E20" i="30"/>
  <c r="E19" i="30"/>
  <c r="E15" i="30"/>
  <c r="E12" i="30"/>
  <c r="E11" i="30"/>
  <c r="D37" i="29"/>
  <c r="E36" i="29"/>
  <c r="E35" i="29"/>
  <c r="E33" i="29"/>
  <c r="E28" i="29"/>
  <c r="E27" i="29"/>
  <c r="E25" i="29"/>
  <c r="E9" i="29"/>
  <c r="D37" i="28"/>
  <c r="E19" i="28"/>
  <c r="E16" i="28"/>
  <c r="E15" i="28"/>
  <c r="D37" i="27"/>
  <c r="E36" i="27"/>
  <c r="E35" i="27"/>
  <c r="E32" i="27"/>
  <c r="E30" i="27"/>
  <c r="E29" i="27"/>
  <c r="E25" i="27"/>
  <c r="E22" i="27"/>
  <c r="E14" i="27"/>
  <c r="E13" i="27"/>
  <c r="E9" i="27"/>
  <c r="D37" i="26"/>
  <c r="E36" i="26"/>
  <c r="E35" i="26"/>
  <c r="E31" i="26"/>
  <c r="E28" i="26"/>
  <c r="E27" i="26"/>
  <c r="E22" i="26"/>
  <c r="E15" i="26"/>
  <c r="E7" i="26"/>
  <c r="D37" i="25"/>
  <c r="E36" i="25"/>
  <c r="E33" i="25"/>
  <c r="E28" i="25"/>
  <c r="E26" i="25"/>
  <c r="E25" i="25"/>
  <c r="E12" i="25"/>
  <c r="D37" i="24"/>
  <c r="E36" i="24"/>
  <c r="E35" i="24"/>
  <c r="E33" i="24"/>
  <c r="E27" i="24"/>
  <c r="E19" i="24"/>
  <c r="E15" i="24"/>
  <c r="E11" i="24"/>
  <c r="E43" i="14"/>
  <c r="D43" i="14"/>
  <c r="D42" i="14"/>
  <c r="P40" i="1" s="1"/>
  <c r="D41" i="14"/>
  <c r="P29" i="1" s="1"/>
  <c r="D37" i="14"/>
  <c r="E9" i="14"/>
  <c r="E33" i="14"/>
  <c r="E33" i="22" s="1"/>
  <c r="E8" i="14"/>
  <c r="E10" i="14"/>
  <c r="E11" i="14"/>
  <c r="E12" i="14"/>
  <c r="E13" i="14"/>
  <c r="E14" i="14"/>
  <c r="E15" i="14"/>
  <c r="E16" i="14"/>
  <c r="E16" i="22" s="1"/>
  <c r="E17" i="14"/>
  <c r="E18" i="14"/>
  <c r="E18" i="22" s="1"/>
  <c r="E19" i="14"/>
  <c r="E20" i="14"/>
  <c r="E21" i="14"/>
  <c r="E22" i="14"/>
  <c r="E22" i="22" s="1"/>
  <c r="E23" i="14"/>
  <c r="E24" i="14"/>
  <c r="E25" i="14"/>
  <c r="E25" i="22" s="1"/>
  <c r="E26" i="14"/>
  <c r="E26" i="22" s="1"/>
  <c r="E27" i="14"/>
  <c r="E27" i="22" s="1"/>
  <c r="E28" i="14"/>
  <c r="E28" i="22" s="1"/>
  <c r="E29" i="14"/>
  <c r="E29" i="22" s="1"/>
  <c r="E30" i="14"/>
  <c r="E30" i="22" s="1"/>
  <c r="E31" i="14"/>
  <c r="E31" i="22" s="1"/>
  <c r="E32" i="14"/>
  <c r="E32" i="22" s="1"/>
  <c r="E34" i="14"/>
  <c r="E35" i="14"/>
  <c r="E36" i="14"/>
  <c r="E34" i="22" l="1"/>
  <c r="E42" i="14"/>
  <c r="W40" i="1" s="1"/>
  <c r="D43" i="27"/>
  <c r="P16" i="2" s="1"/>
  <c r="E43" i="28"/>
  <c r="D41" i="25"/>
  <c r="P31" i="1" s="1"/>
  <c r="D43" i="28"/>
  <c r="P17" i="2" s="1"/>
  <c r="E10" i="22"/>
  <c r="E24" i="22"/>
  <c r="E14" i="22"/>
  <c r="E21" i="22"/>
  <c r="E23" i="22"/>
  <c r="E15" i="22"/>
  <c r="E42" i="26"/>
  <c r="W43" i="1" s="1"/>
  <c r="D41" i="26"/>
  <c r="E42" i="27"/>
  <c r="W44" i="1" s="1"/>
  <c r="E20" i="22"/>
  <c r="E12" i="22"/>
  <c r="E19" i="22"/>
  <c r="E17" i="22"/>
  <c r="P36" i="1"/>
  <c r="P37" i="1" s="1"/>
  <c r="E8" i="22"/>
  <c r="D42" i="30"/>
  <c r="P47" i="1" s="1"/>
  <c r="D42" i="29"/>
  <c r="P46" i="1" s="1"/>
  <c r="E11" i="25"/>
  <c r="E11" i="22" s="1"/>
  <c r="D43" i="26"/>
  <c r="P15" i="2" s="1"/>
  <c r="D41" i="27"/>
  <c r="P33" i="1" s="1"/>
  <c r="D43" i="30"/>
  <c r="P19" i="2" s="1"/>
  <c r="E7" i="27"/>
  <c r="E41" i="27" s="1"/>
  <c r="W33" i="1" s="1"/>
  <c r="D42" i="27"/>
  <c r="P44" i="1" s="1"/>
  <c r="E43" i="30"/>
  <c r="E43" i="29"/>
  <c r="D42" i="26"/>
  <c r="P43" i="1" s="1"/>
  <c r="D41" i="28"/>
  <c r="P34" i="1" s="1"/>
  <c r="E42" i="29"/>
  <c r="W46" i="1" s="1"/>
  <c r="E41" i="24"/>
  <c r="W30" i="1" s="1"/>
  <c r="E42" i="30"/>
  <c r="W47" i="1" s="1"/>
  <c r="D41" i="24"/>
  <c r="P30" i="1" s="1"/>
  <c r="E42" i="28"/>
  <c r="W45" i="1" s="1"/>
  <c r="D42" i="28"/>
  <c r="P45" i="1" s="1"/>
  <c r="E41" i="14"/>
  <c r="E9" i="28"/>
  <c r="E9" i="22" s="1"/>
  <c r="D42" i="24"/>
  <c r="P41" i="1" s="1"/>
  <c r="E41" i="30"/>
  <c r="W36" i="1" s="1"/>
  <c r="E37" i="30"/>
  <c r="D41" i="29"/>
  <c r="P35" i="1" s="1"/>
  <c r="E13" i="29"/>
  <c r="E13" i="22" s="1"/>
  <c r="D43" i="29"/>
  <c r="P18" i="2" s="1"/>
  <c r="E41" i="29"/>
  <c r="W35" i="1" s="1"/>
  <c r="E37" i="28"/>
  <c r="E41" i="28"/>
  <c r="W34" i="1" s="1"/>
  <c r="E43" i="27"/>
  <c r="E41" i="26"/>
  <c r="W32" i="1" s="1"/>
  <c r="E37" i="26"/>
  <c r="E41" i="25"/>
  <c r="W31" i="1" s="1"/>
  <c r="E42" i="25"/>
  <c r="W42" i="1" s="1"/>
  <c r="D42" i="25"/>
  <c r="P42" i="1" s="1"/>
  <c r="E43" i="25"/>
  <c r="D43" i="25"/>
  <c r="P14" i="2" s="1"/>
  <c r="E42" i="24"/>
  <c r="W41" i="1" s="1"/>
  <c r="E37" i="25"/>
  <c r="E43" i="24"/>
  <c r="D43" i="24"/>
  <c r="P13" i="2" s="1"/>
  <c r="E37" i="24"/>
  <c r="E43" i="26"/>
  <c r="E37" i="27" l="1"/>
  <c r="W48" i="1"/>
  <c r="E37" i="29"/>
  <c r="W37" i="1"/>
  <c r="B9" i="23"/>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W52" i="1" l="1"/>
  <c r="D43" i="22"/>
  <c r="D42" i="22"/>
  <c r="E37" i="14"/>
  <c r="P20" i="2"/>
  <c r="E37" i="22" l="1"/>
</calcChain>
</file>

<file path=xl/sharedStrings.xml><?xml version="1.0" encoding="utf-8"?>
<sst xmlns="http://schemas.openxmlformats.org/spreadsheetml/2006/main" count="320" uniqueCount="114">
  <si>
    <t>群馬県知事　殿</t>
    <rPh sb="0" eb="2">
      <t>グンマ</t>
    </rPh>
    <phoneticPr fontId="1"/>
  </si>
  <si>
    <t>１　交付要件に該当することの確認、及び、軽微な修正等に関する同意（□にチェックが必要です）</t>
    <phoneticPr fontId="1"/>
  </si>
  <si>
    <t>□</t>
    <phoneticPr fontId="1"/>
  </si>
  <si>
    <t>軽微な修正事項については、申請者への電話等により確認した上で県が修正を行うことに同意します。</t>
    <phoneticPr fontId="1"/>
  </si>
  <si>
    <t>虚偽の申告をしたことが判明した場合については、支援金を返還します。</t>
    <phoneticPr fontId="1"/>
  </si>
  <si>
    <t>２　申請者情報</t>
    <phoneticPr fontId="1"/>
  </si>
  <si>
    <t>ﾌﾘｶﾞﾅ</t>
    <phoneticPr fontId="1"/>
  </si>
  <si>
    <t>住所</t>
    <phoneticPr fontId="1"/>
  </si>
  <si>
    <t>連絡先電話番号（日中連絡の取れるもの）</t>
    <phoneticPr fontId="1"/>
  </si>
  <si>
    <t>燃油購入月</t>
    <phoneticPr fontId="1"/>
  </si>
  <si>
    <t>令和７年１０月</t>
    <phoneticPr fontId="1"/>
  </si>
  <si>
    <t>令和７年１１月</t>
    <phoneticPr fontId="1"/>
  </si>
  <si>
    <t>令和７年１２月</t>
    <phoneticPr fontId="1"/>
  </si>
  <si>
    <t>令和８年１月</t>
    <phoneticPr fontId="1"/>
  </si>
  <si>
    <t>令和８年２月</t>
    <phoneticPr fontId="1"/>
  </si>
  <si>
    <t>令和８年３月</t>
    <phoneticPr fontId="1"/>
  </si>
  <si>
    <t>令和８年４月</t>
    <phoneticPr fontId="1"/>
  </si>
  <si>
    <t>令和８年５月</t>
    <phoneticPr fontId="1"/>
  </si>
  <si>
    <t>小　計（ａ）</t>
    <phoneticPr fontId="1"/>
  </si>
  <si>
    <t>小　計（b）</t>
    <phoneticPr fontId="1"/>
  </si>
  <si>
    <t>ＬＰガス　申請有り</t>
    <phoneticPr fontId="1"/>
  </si>
  <si>
    <t>(4) 支援金請求金額合計（Ａ重油(a)、灯油(ｂ)及びLPガス(ｃ)の合計を記載する。）</t>
    <phoneticPr fontId="1"/>
  </si>
  <si>
    <t>合　計（ａ＋ｂ＋ｃ）</t>
    <phoneticPr fontId="1"/>
  </si>
  <si>
    <t>４　振込先口座情報</t>
    <phoneticPr fontId="1"/>
  </si>
  <si>
    <t>全ての欄に記入してください。口座種別欄は該当する口座種別の□にチェックが必要です。</t>
    <phoneticPr fontId="1"/>
  </si>
  <si>
    <t>金融機関コード</t>
    <phoneticPr fontId="1"/>
  </si>
  <si>
    <t>金融機関名</t>
    <phoneticPr fontId="1"/>
  </si>
  <si>
    <t>支店コード</t>
    <phoneticPr fontId="1"/>
  </si>
  <si>
    <t>支店名</t>
    <phoneticPr fontId="1"/>
  </si>
  <si>
    <t>口座種別</t>
    <phoneticPr fontId="1"/>
  </si>
  <si>
    <t>普通</t>
    <phoneticPr fontId="1"/>
  </si>
  <si>
    <t>当座</t>
    <phoneticPr fontId="1"/>
  </si>
  <si>
    <t>口座番号</t>
    <phoneticPr fontId="1"/>
  </si>
  <si>
    <t>口座名義</t>
    <phoneticPr fontId="1"/>
  </si>
  <si>
    <t>１　申請者情報</t>
    <phoneticPr fontId="1"/>
  </si>
  <si>
    <t>２　ＬＰガス購入実績及び支援金請求金額</t>
    <phoneticPr fontId="1"/>
  </si>
  <si>
    <t>小　計（ｃ）</t>
    <phoneticPr fontId="1"/>
  </si>
  <si>
    <t>令和７年10月購入数量一覧表</t>
    <rPh sb="0" eb="2">
      <t>レイワ</t>
    </rPh>
    <rPh sb="3" eb="4">
      <t>ネン</t>
    </rPh>
    <rPh sb="6" eb="7">
      <t>ガツ</t>
    </rPh>
    <rPh sb="7" eb="9">
      <t>コウニュウ</t>
    </rPh>
    <rPh sb="9" eb="11">
      <t>スウリョウ</t>
    </rPh>
    <rPh sb="11" eb="14">
      <t>イチランヒョウ</t>
    </rPh>
    <phoneticPr fontId="1"/>
  </si>
  <si>
    <t>No</t>
    <phoneticPr fontId="1"/>
  </si>
  <si>
    <t>氏名</t>
    <rPh sb="0" eb="2">
      <t>シメイ</t>
    </rPh>
    <phoneticPr fontId="1"/>
  </si>
  <si>
    <t>合計</t>
    <rPh sb="0" eb="2">
      <t>ゴウケイ</t>
    </rPh>
    <phoneticPr fontId="1"/>
  </si>
  <si>
    <t>令和７年11月購入数量一覧表</t>
    <rPh sb="0" eb="2">
      <t>レイワ</t>
    </rPh>
    <rPh sb="3" eb="4">
      <t>ネン</t>
    </rPh>
    <rPh sb="6" eb="7">
      <t>ガツ</t>
    </rPh>
    <rPh sb="7" eb="9">
      <t>コウニュウ</t>
    </rPh>
    <rPh sb="9" eb="11">
      <t>スウリョウ</t>
    </rPh>
    <rPh sb="11" eb="14">
      <t>イチランヒョウ</t>
    </rPh>
    <phoneticPr fontId="1"/>
  </si>
  <si>
    <t>令和７年12月購入数量一覧表</t>
    <rPh sb="0" eb="2">
      <t>レイワ</t>
    </rPh>
    <rPh sb="3" eb="4">
      <t>ネン</t>
    </rPh>
    <rPh sb="6" eb="7">
      <t>ガツ</t>
    </rPh>
    <rPh sb="7" eb="9">
      <t>コウニュウ</t>
    </rPh>
    <rPh sb="9" eb="11">
      <t>スウリョウ</t>
    </rPh>
    <rPh sb="11" eb="14">
      <t>イチランヒョウ</t>
    </rPh>
    <phoneticPr fontId="1"/>
  </si>
  <si>
    <t>令和８年１月購入数量一覧表</t>
    <rPh sb="0" eb="2">
      <t>レイワ</t>
    </rPh>
    <rPh sb="3" eb="4">
      <t>ネン</t>
    </rPh>
    <rPh sb="5" eb="6">
      <t>ガツ</t>
    </rPh>
    <rPh sb="6" eb="8">
      <t>コウニュウ</t>
    </rPh>
    <rPh sb="8" eb="10">
      <t>スウリョウ</t>
    </rPh>
    <rPh sb="10" eb="13">
      <t>イチランヒョウ</t>
    </rPh>
    <phoneticPr fontId="1"/>
  </si>
  <si>
    <t>令和８年２月購入数量一覧表</t>
    <rPh sb="0" eb="2">
      <t>レイワ</t>
    </rPh>
    <rPh sb="3" eb="4">
      <t>ネン</t>
    </rPh>
    <rPh sb="5" eb="6">
      <t>ガツ</t>
    </rPh>
    <rPh sb="6" eb="8">
      <t>コウニュウ</t>
    </rPh>
    <rPh sb="8" eb="10">
      <t>スウリョウ</t>
    </rPh>
    <rPh sb="10" eb="13">
      <t>イチランヒョウ</t>
    </rPh>
    <phoneticPr fontId="1"/>
  </si>
  <si>
    <t>令和８年３月購入数量一覧表</t>
    <rPh sb="0" eb="2">
      <t>レイワ</t>
    </rPh>
    <rPh sb="3" eb="4">
      <t>ネン</t>
    </rPh>
    <rPh sb="5" eb="6">
      <t>ガツ</t>
    </rPh>
    <rPh sb="6" eb="8">
      <t>コウニュウ</t>
    </rPh>
    <rPh sb="8" eb="10">
      <t>スウリョウ</t>
    </rPh>
    <rPh sb="10" eb="13">
      <t>イチランヒョウ</t>
    </rPh>
    <phoneticPr fontId="1"/>
  </si>
  <si>
    <t>令和８年４月購入数量一覧表</t>
    <rPh sb="0" eb="2">
      <t>レイワ</t>
    </rPh>
    <rPh sb="3" eb="4">
      <t>ネン</t>
    </rPh>
    <rPh sb="5" eb="6">
      <t>ガツ</t>
    </rPh>
    <rPh sb="6" eb="8">
      <t>コウニュウ</t>
    </rPh>
    <rPh sb="8" eb="10">
      <t>スウリョウ</t>
    </rPh>
    <rPh sb="10" eb="13">
      <t>イチランヒョウ</t>
    </rPh>
    <phoneticPr fontId="1"/>
  </si>
  <si>
    <t>令和８年５月購入数量一覧表</t>
    <rPh sb="0" eb="2">
      <t>レイワ</t>
    </rPh>
    <rPh sb="3" eb="4">
      <t>ネン</t>
    </rPh>
    <rPh sb="5" eb="6">
      <t>ガツ</t>
    </rPh>
    <rPh sb="6" eb="8">
      <t>コウニュウ</t>
    </rPh>
    <rPh sb="8" eb="10">
      <t>スウリョウ</t>
    </rPh>
    <rPh sb="10" eb="13">
      <t>イチランヒョウ</t>
    </rPh>
    <phoneticPr fontId="1"/>
  </si>
  <si>
    <t>ぐんま施設園芸燃料高騰緊急支援金申請書兼実績報告書</t>
    <rPh sb="3" eb="5">
      <t>シセツ</t>
    </rPh>
    <rPh sb="5" eb="7">
      <t>エンゲイ</t>
    </rPh>
    <rPh sb="7" eb="9">
      <t>ネンリョウ</t>
    </rPh>
    <rPh sb="9" eb="11">
      <t>コウトウ</t>
    </rPh>
    <rPh sb="11" eb="13">
      <t>キンキュウ</t>
    </rPh>
    <rPh sb="13" eb="16">
      <t>シエンキン</t>
    </rPh>
    <rPh sb="20" eb="25">
      <t>ジッセキホウコクショ</t>
    </rPh>
    <phoneticPr fontId="1"/>
  </si>
  <si>
    <t>ぐんま施設園芸燃料高騰緊急支援金ＬＰガス購入実績及び支援金請求金額</t>
    <rPh sb="3" eb="5">
      <t>シセツ</t>
    </rPh>
    <rPh sb="5" eb="7">
      <t>エンゲイ</t>
    </rPh>
    <rPh sb="7" eb="9">
      <t>ネンリョウ</t>
    </rPh>
    <rPh sb="9" eb="11">
      <t>コウトウ</t>
    </rPh>
    <rPh sb="11" eb="13">
      <t>キンキュウ</t>
    </rPh>
    <rPh sb="13" eb="16">
      <t>シエンキン</t>
    </rPh>
    <phoneticPr fontId="1"/>
  </si>
  <si>
    <t>(1) Ａ重油</t>
    <phoneticPr fontId="1"/>
  </si>
  <si>
    <t>(2) 灯油</t>
    <phoneticPr fontId="1"/>
  </si>
  <si>
    <t>令和　年　月　日</t>
    <phoneticPr fontId="1"/>
  </si>
  <si>
    <t>県が群馬県燃油価格高騰緊急対策協議会に当組織の施設園芸セーフティネット構築事業への加入状況及び燃料購入実績等を照会し、情報を収集することに同意します。</t>
    <rPh sb="2" eb="4">
      <t>グンマ</t>
    </rPh>
    <rPh sb="5" eb="7">
      <t>ネンユ</t>
    </rPh>
    <rPh sb="7" eb="9">
      <t>カカク</t>
    </rPh>
    <rPh sb="9" eb="11">
      <t>コウトウ</t>
    </rPh>
    <rPh sb="11" eb="13">
      <t>キンキュウ</t>
    </rPh>
    <rPh sb="13" eb="15">
      <t>タイサク</t>
    </rPh>
    <phoneticPr fontId="1"/>
  </si>
  <si>
    <t>(別紙様式第１号）</t>
    <rPh sb="1" eb="3">
      <t>ベッシ</t>
    </rPh>
    <phoneticPr fontId="1"/>
  </si>
  <si>
    <t>（別紙様式第１－２号）</t>
    <rPh sb="1" eb="3">
      <t>ベッシ</t>
    </rPh>
    <phoneticPr fontId="1"/>
  </si>
  <si>
    <t>(3) ＬＰガス（申請する場合は「申請有り」を〇で囲み、別紙様式第1-2号を作成し、添付すること。）</t>
    <rPh sb="28" eb="30">
      <t>ベッシ</t>
    </rPh>
    <rPh sb="30" eb="32">
      <t>ヨウシキ</t>
    </rPh>
    <rPh sb="32" eb="33">
      <t>ダイ</t>
    </rPh>
    <phoneticPr fontId="1"/>
  </si>
  <si>
    <t>（別紙様式第１－３号）</t>
    <phoneticPr fontId="1"/>
  </si>
  <si>
    <t>支援金を申請しようとする構成員</t>
    <rPh sb="0" eb="3">
      <t>シエンキン</t>
    </rPh>
    <rPh sb="4" eb="6">
      <t>シンセイ</t>
    </rPh>
    <rPh sb="12" eb="15">
      <t>コウセイイン</t>
    </rPh>
    <phoneticPr fontId="1"/>
  </si>
  <si>
    <t>名称及び代表者職氏名</t>
    <rPh sb="0" eb="2">
      <t>メイショウ</t>
    </rPh>
    <rPh sb="9" eb="10">
      <t>メイ</t>
    </rPh>
    <phoneticPr fontId="1"/>
  </si>
  <si>
    <t>名称及び代表者職氏名</t>
    <phoneticPr fontId="1"/>
  </si>
  <si>
    <t>名称及び代表者職氏名</t>
    <rPh sb="0" eb="2">
      <t>メイショウ</t>
    </rPh>
    <rPh sb="2" eb="3">
      <t>オヨ</t>
    </rPh>
    <rPh sb="4" eb="7">
      <t>ダイヒョウシャ</t>
    </rPh>
    <rPh sb="7" eb="8">
      <t>ショク</t>
    </rPh>
    <rPh sb="8" eb="10">
      <t>シメイ</t>
    </rPh>
    <phoneticPr fontId="1"/>
  </si>
  <si>
    <t>構成員氏名</t>
    <rPh sb="0" eb="3">
      <t>コウセイイン</t>
    </rPh>
    <rPh sb="3" eb="5">
      <t>シメイ</t>
    </rPh>
    <phoneticPr fontId="1"/>
  </si>
  <si>
    <t>住所</t>
    <rPh sb="0" eb="2">
      <t>ジュウショ</t>
    </rPh>
    <phoneticPr fontId="1"/>
  </si>
  <si>
    <t>〇</t>
    <phoneticPr fontId="1"/>
  </si>
  <si>
    <t>R7事業年度以前から加入</t>
    <rPh sb="2" eb="6">
      <t>ジギョウネンド</t>
    </rPh>
    <rPh sb="6" eb="8">
      <t>イゼン</t>
    </rPh>
    <rPh sb="10" eb="12">
      <t>カニュウ</t>
    </rPh>
    <phoneticPr fontId="1"/>
  </si>
  <si>
    <r>
      <t>R8事業年度</t>
    </r>
    <r>
      <rPr>
        <b/>
        <sz val="10"/>
        <color theme="1"/>
        <rFont val="ＭＳ 明朝"/>
        <family val="1"/>
        <charset val="128"/>
      </rPr>
      <t>新規</t>
    </r>
    <r>
      <rPr>
        <sz val="10"/>
        <color theme="1"/>
        <rFont val="ＭＳ 明朝"/>
        <family val="1"/>
        <charset val="128"/>
      </rPr>
      <t>申し込み</t>
    </r>
    <rPh sb="2" eb="4">
      <t>ジギョウ</t>
    </rPh>
    <rPh sb="4" eb="6">
      <t>ネンド</t>
    </rPh>
    <rPh sb="6" eb="8">
      <t>シンキ</t>
    </rPh>
    <rPh sb="8" eb="9">
      <t>モウ</t>
    </rPh>
    <rPh sb="10" eb="11">
      <t>コ</t>
    </rPh>
    <phoneticPr fontId="1"/>
  </si>
  <si>
    <t>チェックボックス用</t>
    <rPh sb="8" eb="9">
      <t>ヨウ</t>
    </rPh>
    <phoneticPr fontId="1"/>
  </si>
  <si>
    <t>対象期間（R7.10～R8.5）購入数量一覧表</t>
    <rPh sb="0" eb="2">
      <t>タイショウ</t>
    </rPh>
    <rPh sb="2" eb="4">
      <t>キカン</t>
    </rPh>
    <rPh sb="16" eb="19">
      <t>イチランヒョウ</t>
    </rPh>
    <phoneticPr fontId="1"/>
  </si>
  <si>
    <r>
      <t>※ 支援対象は、</t>
    </r>
    <r>
      <rPr>
        <b/>
        <sz val="9"/>
        <rFont val="ＭＳ 明朝"/>
        <family val="1"/>
        <charset val="128"/>
      </rPr>
      <t>施設園芸セーフティネット構築事業で申請している対象期間及び燃料</t>
    </r>
    <r>
      <rPr>
        <sz val="9"/>
        <rFont val="ＭＳ 明朝"/>
        <family val="1"/>
        <charset val="128"/>
      </rPr>
      <t>です。</t>
    </r>
    <rPh sb="2" eb="4">
      <t>シエン</t>
    </rPh>
    <rPh sb="4" eb="6">
      <t>タイショウ</t>
    </rPh>
    <rPh sb="8" eb="10">
      <t>シセツ</t>
    </rPh>
    <rPh sb="10" eb="12">
      <t>エンゲイ</t>
    </rPh>
    <rPh sb="20" eb="22">
      <t>コウチク</t>
    </rPh>
    <rPh sb="22" eb="24">
      <t>ジギョウ</t>
    </rPh>
    <rPh sb="25" eb="27">
      <t>シンセイ</t>
    </rPh>
    <rPh sb="31" eb="33">
      <t>タイショウ</t>
    </rPh>
    <rPh sb="33" eb="35">
      <t>キカン</t>
    </rPh>
    <rPh sb="35" eb="36">
      <t>オヨ</t>
    </rPh>
    <rPh sb="37" eb="39">
      <t>ネンリョウ</t>
    </rPh>
    <phoneticPr fontId="1"/>
  </si>
  <si>
    <t>(別紙様式第１号別添１）</t>
    <phoneticPr fontId="1"/>
  </si>
  <si>
    <t>灯油</t>
  </si>
  <si>
    <t>燃料種</t>
    <rPh sb="0" eb="2">
      <t>ネンリョウ</t>
    </rPh>
    <rPh sb="2" eb="3">
      <t>シュ</t>
    </rPh>
    <phoneticPr fontId="1"/>
  </si>
  <si>
    <t>Ａ重油</t>
  </si>
  <si>
    <t>ＬＰガス</t>
  </si>
  <si>
    <t>購入数量
（L又はkℊ）</t>
    <rPh sb="0" eb="4">
      <t>コウニュウスウリョウ</t>
    </rPh>
    <rPh sb="7" eb="8">
      <t>マタ</t>
    </rPh>
    <phoneticPr fontId="1"/>
  </si>
  <si>
    <t>支援金合計
（円）</t>
    <rPh sb="0" eb="3">
      <t>シエンキン</t>
    </rPh>
    <rPh sb="3" eb="5">
      <t>ゴウケイ</t>
    </rPh>
    <rPh sb="7" eb="8">
      <t>エン</t>
    </rPh>
    <phoneticPr fontId="1"/>
  </si>
  <si>
    <t>支援金単価（円）</t>
    <rPh sb="0" eb="3">
      <t>シエンキン</t>
    </rPh>
    <rPh sb="3" eb="5">
      <t>タンカ</t>
    </rPh>
    <rPh sb="6" eb="7">
      <t>エン</t>
    </rPh>
    <phoneticPr fontId="1"/>
  </si>
  <si>
    <r>
      <t xml:space="preserve">購入数量
（L又はkℊ）
</t>
    </r>
    <r>
      <rPr>
        <sz val="10"/>
        <rFont val="ＭＳ 明朝"/>
        <family val="1"/>
        <charset val="128"/>
      </rPr>
      <t>小数点以下記載可</t>
    </r>
    <rPh sb="0" eb="4">
      <t>コウニュウスウリョウ</t>
    </rPh>
    <rPh sb="7" eb="8">
      <t>マタ</t>
    </rPh>
    <rPh sb="13" eb="16">
      <t>ショウスウテン</t>
    </rPh>
    <rPh sb="16" eb="18">
      <t>イカ</t>
    </rPh>
    <rPh sb="18" eb="20">
      <t>キサイ</t>
    </rPh>
    <rPh sb="20" eb="21">
      <t>カ</t>
    </rPh>
    <phoneticPr fontId="1"/>
  </si>
  <si>
    <t>購入数量
（L又はkℊ）</t>
    <rPh sb="0" eb="2">
      <t>コウニュウ</t>
    </rPh>
    <rPh sb="2" eb="4">
      <t>スウリョウ</t>
    </rPh>
    <rPh sb="7" eb="8">
      <t>マタ</t>
    </rPh>
    <phoneticPr fontId="1"/>
  </si>
  <si>
    <t>全対象期間合計</t>
    <rPh sb="0" eb="3">
      <t>ゼンタイショウ</t>
    </rPh>
    <rPh sb="3" eb="5">
      <t>キカン</t>
    </rPh>
    <rPh sb="5" eb="7">
      <t>ゴウケイ</t>
    </rPh>
    <phoneticPr fontId="1"/>
  </si>
  <si>
    <t>支援金額（円）</t>
    <phoneticPr fontId="1"/>
  </si>
  <si>
    <t>支援金単価（円/Ｌ）</t>
    <phoneticPr fontId="1"/>
  </si>
  <si>
    <t>支援金単価（円/kg）</t>
    <phoneticPr fontId="1"/>
  </si>
  <si>
    <t>※</t>
    <phoneticPr fontId="1"/>
  </si>
  <si>
    <t>プルダウン項目リスト</t>
    <rPh sb="5" eb="7">
      <t>コウモク</t>
    </rPh>
    <phoneticPr fontId="1"/>
  </si>
  <si>
    <t>※支援金は各月各構成員ごとに1円未満切捨てとして算出しているため、全体の購入数量合計に支援金単価を乗じても支援金合計と一致しない場合があります。</t>
    <rPh sb="33" eb="35">
      <t>ゼンタイ</t>
    </rPh>
    <rPh sb="36" eb="40">
      <t>コウニュウスウリョウ</t>
    </rPh>
    <rPh sb="40" eb="42">
      <t>ゴウケイ</t>
    </rPh>
    <rPh sb="49" eb="50">
      <t>ジョウ</t>
    </rPh>
    <phoneticPr fontId="1"/>
  </si>
  <si>
    <t>10月燃料種別</t>
    <rPh sb="2" eb="3">
      <t>ガツ</t>
    </rPh>
    <rPh sb="3" eb="5">
      <t>ネンリョウ</t>
    </rPh>
    <rPh sb="5" eb="7">
      <t>シュベツ</t>
    </rPh>
    <phoneticPr fontId="1"/>
  </si>
  <si>
    <t>プルダウン用</t>
    <rPh sb="5" eb="6">
      <t>ヨウ</t>
    </rPh>
    <phoneticPr fontId="1"/>
  </si>
  <si>
    <t>11月燃料種別</t>
    <rPh sb="2" eb="3">
      <t>ガツ</t>
    </rPh>
    <rPh sb="3" eb="5">
      <t>ネンリョウ</t>
    </rPh>
    <rPh sb="5" eb="7">
      <t>シュベツ</t>
    </rPh>
    <phoneticPr fontId="1"/>
  </si>
  <si>
    <t>12月燃料種別</t>
    <rPh sb="2" eb="3">
      <t>ガツ</t>
    </rPh>
    <rPh sb="3" eb="5">
      <t>ネンリョウ</t>
    </rPh>
    <rPh sb="5" eb="7">
      <t>シュベツ</t>
    </rPh>
    <phoneticPr fontId="1"/>
  </si>
  <si>
    <t>１月燃料種別</t>
    <rPh sb="1" eb="2">
      <t>ガツ</t>
    </rPh>
    <rPh sb="2" eb="4">
      <t>ネンリョウ</t>
    </rPh>
    <rPh sb="4" eb="6">
      <t>シュベツ</t>
    </rPh>
    <phoneticPr fontId="1"/>
  </si>
  <si>
    <t>２月燃料種別</t>
    <rPh sb="1" eb="2">
      <t>ガツ</t>
    </rPh>
    <rPh sb="2" eb="4">
      <t>ネンリョウ</t>
    </rPh>
    <rPh sb="4" eb="6">
      <t>シュベツ</t>
    </rPh>
    <phoneticPr fontId="1"/>
  </si>
  <si>
    <t>３月燃料種別</t>
    <rPh sb="1" eb="2">
      <t>ガツ</t>
    </rPh>
    <rPh sb="2" eb="4">
      <t>ネンリョウ</t>
    </rPh>
    <rPh sb="4" eb="6">
      <t>シュベツ</t>
    </rPh>
    <phoneticPr fontId="1"/>
  </si>
  <si>
    <t>４月燃料種別</t>
    <rPh sb="1" eb="2">
      <t>ガツ</t>
    </rPh>
    <rPh sb="2" eb="4">
      <t>ネンリョウ</t>
    </rPh>
    <rPh sb="4" eb="6">
      <t>シュベツ</t>
    </rPh>
    <phoneticPr fontId="1"/>
  </si>
  <si>
    <t>５月燃料種別</t>
    <rPh sb="1" eb="2">
      <t>ガツ</t>
    </rPh>
    <rPh sb="2" eb="4">
      <t>ネンリョウ</t>
    </rPh>
    <rPh sb="4" eb="6">
      <t>シュベツ</t>
    </rPh>
    <phoneticPr fontId="1"/>
  </si>
  <si>
    <t>合計</t>
    <rPh sb="0" eb="2">
      <t>ゴウケイ</t>
    </rPh>
    <phoneticPr fontId="1"/>
  </si>
  <si>
    <t>施設園芸セーフティネット構築事業への加入
（該当する欄に〇）</t>
    <rPh sb="0" eb="4">
      <t>シセツエンゲイ</t>
    </rPh>
    <rPh sb="12" eb="14">
      <t>コウチク</t>
    </rPh>
    <rPh sb="14" eb="16">
      <t>ジギョウ</t>
    </rPh>
    <rPh sb="18" eb="20">
      <t>カニュウ</t>
    </rPh>
    <rPh sb="22" eb="24">
      <t>ガイトウ</t>
    </rPh>
    <rPh sb="26" eb="27">
      <t>ラン</t>
    </rPh>
    <phoneticPr fontId="1"/>
  </si>
  <si>
    <t>※構成員の氏名及び住所は、セーフティネット事業の管理シートからの転記が可能です。</t>
    <rPh sb="1" eb="4">
      <t>コウセイイン</t>
    </rPh>
    <rPh sb="5" eb="7">
      <t>シメイ</t>
    </rPh>
    <rPh sb="7" eb="8">
      <t>オヨ</t>
    </rPh>
    <rPh sb="9" eb="11">
      <t>ジュウショ</t>
    </rPh>
    <rPh sb="21" eb="23">
      <t>ジギョウ</t>
    </rPh>
    <rPh sb="24" eb="26">
      <t>カンリ</t>
    </rPh>
    <rPh sb="32" eb="34">
      <t>テンキ</t>
    </rPh>
    <rPh sb="35" eb="37">
      <t>カノウ</t>
    </rPh>
    <phoneticPr fontId="1"/>
  </si>
  <si>
    <r>
      <t>※構成員氏名は「R7‐10」シートから転記してください。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1" eb="4">
      <t>コウセイイン</t>
    </rPh>
    <rPh sb="4" eb="6">
      <t>シメイ</t>
    </rPh>
    <rPh sb="19" eb="21">
      <t>テンキ</t>
    </rPh>
    <rPh sb="47" eb="49">
      <t>ジドウ</t>
    </rPh>
    <rPh sb="49" eb="51">
      <t>ニュウリョク</t>
    </rPh>
    <rPh sb="88" eb="90">
      <t>ショシキ</t>
    </rPh>
    <rPh sb="102" eb="104">
      <t>ショシキ</t>
    </rPh>
    <rPh sb="105" eb="106">
      <t>コト</t>
    </rPh>
    <rPh sb="111" eb="114">
      <t>カノウセイ</t>
    </rPh>
    <phoneticPr fontId="1"/>
  </si>
  <si>
    <r>
      <rPr>
        <sz val="11"/>
        <color rgb="FFFF0000"/>
        <rFont val="ＭＳ 明朝"/>
        <family val="1"/>
        <charset val="128"/>
      </rPr>
      <t>※支援対象は、施設園芸セーフティネット構築事業で申請している対象期間及び燃料種です。</t>
    </r>
    <r>
      <rPr>
        <sz val="11"/>
        <rFont val="ＭＳ 明朝"/>
        <family val="1"/>
        <charset val="128"/>
      </rPr>
      <t xml:space="preserve">
※構成員氏名は「R7‐10」シートから転記してください。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38" eb="39">
      <t>シュ</t>
    </rPh>
    <rPh sb="44" eb="47">
      <t>コウセイイン</t>
    </rPh>
    <rPh sb="47" eb="49">
      <t>シメイ</t>
    </rPh>
    <rPh sb="62" eb="64">
      <t>テンキ</t>
    </rPh>
    <rPh sb="90" eb="92">
      <t>ジドウ</t>
    </rPh>
    <rPh sb="92" eb="94">
      <t>ニュウリョク</t>
    </rPh>
    <phoneticPr fontId="1"/>
  </si>
  <si>
    <r>
      <rPr>
        <sz val="11"/>
        <color rgb="FFFF0000"/>
        <rFont val="ＭＳ 明朝"/>
        <family val="1"/>
        <charset val="128"/>
      </rPr>
      <t xml:space="preserve">※支援対象は、施設園芸セーフティネット構築事業で申請している対象期間及び燃料種です。
</t>
    </r>
    <r>
      <rPr>
        <sz val="11"/>
        <rFont val="ＭＳ 明朝"/>
        <family val="1"/>
        <charset val="128"/>
      </rPr>
      <t>※構成員氏名及び燃料種はセーフティネット事業の管理シートから転記が可能です。
※</t>
    </r>
    <r>
      <rPr>
        <b/>
        <sz val="11"/>
        <rFont val="ＭＳ 明朝"/>
        <family val="1"/>
        <charset val="128"/>
      </rPr>
      <t>燃料種を転記する際は、貼り付けのときに値の貼り付けを選択</t>
    </r>
    <r>
      <rPr>
        <sz val="11"/>
        <rFont val="ＭＳ 明朝"/>
        <family val="1"/>
        <charset val="128"/>
      </rPr>
      <t>してください。支援金合計に計算値が表示されない場合、燃料種の書式がプルダウン項目リストの書式と異なっている可能性があります。</t>
    </r>
    <rPh sb="44" eb="47">
      <t>コウセイイン</t>
    </rPh>
    <rPh sb="47" eb="49">
      <t>シメイ</t>
    </rPh>
    <rPh sb="49" eb="50">
      <t>オヨ</t>
    </rPh>
    <rPh sb="51" eb="54">
      <t>ネンリョウシュ</t>
    </rPh>
    <rPh sb="63" eb="65">
      <t>ジギョウ</t>
    </rPh>
    <rPh sb="66" eb="68">
      <t>カンリ</t>
    </rPh>
    <rPh sb="73" eb="75">
      <t>テンキ</t>
    </rPh>
    <rPh sb="76" eb="78">
      <t>カノウ</t>
    </rPh>
    <rPh sb="141" eb="143">
      <t>ショシキ</t>
    </rPh>
    <rPh sb="155" eb="157">
      <t>ショシキ</t>
    </rPh>
    <rPh sb="158" eb="159">
      <t>コト</t>
    </rPh>
    <rPh sb="164" eb="167">
      <t>カノウセイ</t>
    </rPh>
    <phoneticPr fontId="1"/>
  </si>
  <si>
    <t>※行数が不足する場合は、「R7-10」～「合計」までの全シートの同じ箇所に同じ行数分をコピーして貼り付けてください。</t>
    <rPh sb="1" eb="2">
      <t>ギョウ</t>
    </rPh>
    <rPh sb="2" eb="3">
      <t>スウ</t>
    </rPh>
    <rPh sb="4" eb="6">
      <t>フソク</t>
    </rPh>
    <rPh sb="8" eb="10">
      <t>バアイ</t>
    </rPh>
    <rPh sb="21" eb="23">
      <t>ゴウケイ</t>
    </rPh>
    <rPh sb="27" eb="28">
      <t>ゼン</t>
    </rPh>
    <rPh sb="32" eb="33">
      <t>オナ</t>
    </rPh>
    <rPh sb="34" eb="36">
      <t>カショ</t>
    </rPh>
    <rPh sb="37" eb="38">
      <t>オナ</t>
    </rPh>
    <rPh sb="39" eb="41">
      <t>ギョウスウ</t>
    </rPh>
    <rPh sb="41" eb="42">
      <t>ブン</t>
    </rPh>
    <rPh sb="48" eb="49">
      <t>ハ</t>
    </rPh>
    <rPh sb="50" eb="51">
      <t>ツ</t>
    </rPh>
    <phoneticPr fontId="1"/>
  </si>
  <si>
    <r>
      <t>※構成員氏名は「R7‐10」シートから転記してください。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phoneticPr fontId="1"/>
  </si>
  <si>
    <t>３　燃料購入実績及び支援金請求金額</t>
    <rPh sb="3" eb="4">
      <t>リョウ</t>
    </rPh>
    <phoneticPr fontId="1"/>
  </si>
  <si>
    <t>燃料購入実績（Ｌ）</t>
    <rPh sb="0" eb="2">
      <t>ネンリョウ</t>
    </rPh>
    <rPh sb="4" eb="6">
      <t>ジッセキ</t>
    </rPh>
    <phoneticPr fontId="1"/>
  </si>
  <si>
    <t>燃料購入実績（Ｌ）</t>
    <phoneticPr fontId="1"/>
  </si>
  <si>
    <t>燃料購入実績（kg）</t>
    <phoneticPr fontId="1"/>
  </si>
  <si>
    <r>
      <t>※支援対象は、施設園芸セーフティネット構築事業で申請している対象期間及び燃料種です。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38" eb="39">
      <t>シュ</t>
    </rPh>
    <phoneticPr fontId="1"/>
  </si>
  <si>
    <r>
      <t>支援金額は支援金単価に月ごとの燃料購入実績を乗じた額（１円未満切捨て）とします。そのため、</t>
    </r>
    <r>
      <rPr>
        <b/>
        <sz val="9"/>
        <rFont val="ＭＳ 明朝"/>
        <family val="1"/>
        <charset val="128"/>
      </rPr>
      <t>支援金単価に全対象期間の燃料購入実績合計を乗じても支援金額と一致しない</t>
    </r>
    <r>
      <rPr>
        <sz val="9"/>
        <rFont val="ＭＳ 明朝"/>
        <family val="1"/>
        <charset val="128"/>
      </rPr>
      <t>場合があります。</t>
    </r>
    <rPh sb="63" eb="65">
      <t>ゴウケイ</t>
    </rPh>
    <phoneticPr fontId="1"/>
  </si>
  <si>
    <t>プルダウン用</t>
    <rPh sb="5" eb="6">
      <t>ヨウ</t>
    </rPh>
    <phoneticPr fontId="1"/>
  </si>
  <si>
    <t>☑</t>
    <phoneticPr fontId="1"/>
  </si>
  <si>
    <t>□</t>
    <phoneticPr fontId="1"/>
  </si>
  <si>
    <t>　ぐんま施設園芸燃料高騰緊急支援金交付等要綱（令和８年５月13日付け野花第30489－1号）第４の規定に基づき、関係書類を添えてぐんま施設園芸燃料高騰緊急支援金を下記により申請します。</t>
    <rPh sb="4" eb="6">
      <t>シセツ</t>
    </rPh>
    <rPh sb="6" eb="8">
      <t>エンゲイ</t>
    </rPh>
    <rPh sb="8" eb="10">
      <t>ネンリョウ</t>
    </rPh>
    <rPh sb="10" eb="12">
      <t>コウトウ</t>
    </rPh>
    <rPh sb="12" eb="14">
      <t>キンキュウ</t>
    </rPh>
    <rPh sb="14" eb="16">
      <t>シエン</t>
    </rPh>
    <rPh sb="34" eb="35">
      <t>ノ</t>
    </rPh>
    <rPh sb="35" eb="36">
      <t>ハナ</t>
    </rPh>
    <rPh sb="79" eb="8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</si>
</sst>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0;\-0;;@"/>
    <numFmt numFmtId="179" formatCode="#,##0.0;[Red]\-#,##0.0"/>
  </numFmts>
  <fonts count="2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9"/>
      <color theme="1"/>
      <name val="ＭＳ ゴシック"/>
      <family val="3"/>
      <charset val="128"/>
    </font>
    <font>
      <sz val="11"/>
      <color theme="1"/>
      <name val="游ゴシック"/>
      <family val="2"/>
      <charset val="128"/>
      <scheme val="minor"/>
    </font>
    <font>
      <sz val="11"/>
      <color theme="1"/>
      <name val="游ゴシック"/>
      <family val="3"/>
      <charset val="128"/>
      <scheme val="minor"/>
    </font>
    <font>
      <b/>
      <sz val="14"/>
      <color theme="1"/>
      <name val="ＭＳ 明朝"/>
      <family val="1"/>
      <charset val="128"/>
    </font>
    <font>
      <sz val="9"/>
      <name val="ＭＳ 明朝"/>
      <family val="1"/>
      <charset val="128"/>
    </font>
    <font>
      <sz val="9"/>
      <name val="ＭＳ ゴシック"/>
      <family val="3"/>
      <charset val="128"/>
    </font>
    <font>
      <b/>
      <sz val="10"/>
      <color rgb="FFFF0000"/>
      <name val="ＭＳ 明朝"/>
      <family val="1"/>
      <charset val="128"/>
    </font>
    <font>
      <b/>
      <sz val="10"/>
      <color theme="1"/>
      <name val="ＭＳ 明朝"/>
      <family val="1"/>
      <charset val="128"/>
    </font>
    <font>
      <b/>
      <sz val="14"/>
      <name val="ＭＳ 明朝"/>
      <family val="1"/>
      <charset val="128"/>
    </font>
    <font>
      <b/>
      <sz val="9"/>
      <name val="ＭＳ 明朝"/>
      <family val="1"/>
      <charset val="128"/>
    </font>
    <font>
      <b/>
      <sz val="11"/>
      <name val="ＭＳ 明朝"/>
      <family val="1"/>
      <charset val="128"/>
    </font>
    <font>
      <sz val="10"/>
      <name val="ＭＳ 明朝"/>
      <family val="1"/>
      <charset val="128"/>
    </font>
    <font>
      <sz val="11"/>
      <name val="ＭＳ 明朝"/>
      <family val="1"/>
      <charset val="128"/>
    </font>
    <font>
      <sz val="11"/>
      <color rgb="FFFF0000"/>
      <name val="ＭＳ 明朝"/>
      <family val="1"/>
      <charset val="128"/>
    </font>
    <font>
      <b/>
      <sz val="9"/>
      <color theme="1"/>
      <name val="ＭＳ ゴシック"/>
      <family val="3"/>
      <charset val="128"/>
    </font>
    <font>
      <b/>
      <sz val="9"/>
      <color theme="1"/>
      <name val="ＭＳ 明朝"/>
      <family val="1"/>
      <charset val="128"/>
    </font>
    <font>
      <b/>
      <sz val="11"/>
      <color rgb="FFFF0000"/>
      <name val="ＭＳ 明朝"/>
      <family val="1"/>
      <charset val="128"/>
    </font>
  </fonts>
  <fills count="5">
    <fill>
      <patternFill patternType="none"/>
    </fill>
    <fill>
      <patternFill patternType="gray125"/>
    </fill>
    <fill>
      <patternFill patternType="solid">
        <fgColor theme="2"/>
        <bgColor indexed="64"/>
      </patternFill>
    </fill>
    <fill>
      <patternFill patternType="solid">
        <fgColor rgb="FFFFFF99"/>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theme="1"/>
      </left>
      <right/>
      <top style="thin">
        <color indexed="64"/>
      </top>
      <bottom style="thin">
        <color indexed="64"/>
      </bottom>
      <diagonal/>
    </border>
    <border>
      <left style="thin">
        <color theme="1"/>
      </left>
      <right/>
      <top/>
      <bottom/>
      <diagonal/>
    </border>
    <border>
      <left/>
      <right style="thin">
        <color theme="1"/>
      </right>
      <top style="thin">
        <color theme="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top style="thin">
        <color indexed="64"/>
      </top>
      <bottom style="medium">
        <color theme="1"/>
      </bottom>
      <diagonal/>
    </border>
    <border>
      <left/>
      <right/>
      <top style="thin">
        <color indexed="64"/>
      </top>
      <bottom style="medium">
        <color theme="1"/>
      </bottom>
      <diagonal/>
    </border>
    <border>
      <left/>
      <right style="thin">
        <color theme="1"/>
      </right>
      <top style="thin">
        <color indexed="64"/>
      </top>
      <bottom style="medium">
        <color theme="1"/>
      </bottom>
      <diagonal/>
    </border>
    <border>
      <left style="thin">
        <color theme="1"/>
      </left>
      <right/>
      <top style="thin">
        <color indexed="64"/>
      </top>
      <bottom style="thick">
        <color indexed="64"/>
      </bottom>
      <diagonal/>
    </border>
    <border>
      <left/>
      <right/>
      <top style="thin">
        <color indexed="64"/>
      </top>
      <bottom style="thick">
        <color indexed="64"/>
      </bottom>
      <diagonal/>
    </border>
    <border>
      <left/>
      <right style="thin">
        <color theme="1"/>
      </right>
      <top style="thin">
        <color indexed="64"/>
      </top>
      <bottom style="thick">
        <color indexed="64"/>
      </bottom>
      <diagonal/>
    </border>
  </borders>
  <cellStyleXfs count="6">
    <xf numFmtId="0" fontId="0"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cellStyleXfs>
  <cellXfs count="18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9" fillId="0" borderId="0" xfId="0" applyFont="1">
      <alignment vertical="center"/>
    </xf>
    <xf numFmtId="0" fontId="4" fillId="0" borderId="0" xfId="0" applyFont="1" applyBorder="1">
      <alignment vertical="center"/>
    </xf>
    <xf numFmtId="0" fontId="6" fillId="0" borderId="0" xfId="0" applyFont="1" applyBorder="1">
      <alignment vertical="center"/>
    </xf>
    <xf numFmtId="0" fontId="4" fillId="0" borderId="30" xfId="0" applyFont="1" applyBorder="1">
      <alignment vertical="center"/>
    </xf>
    <xf numFmtId="0" fontId="6" fillId="0" borderId="35" xfId="0" applyFont="1" applyBorder="1">
      <alignment vertical="center"/>
    </xf>
    <xf numFmtId="3" fontId="6" fillId="0" borderId="0" xfId="0" applyNumberFormat="1" applyFont="1">
      <alignment vertical="center"/>
    </xf>
    <xf numFmtId="0" fontId="4" fillId="0" borderId="0" xfId="0" applyFont="1" applyAlignment="1">
      <alignment horizontal="center" vertical="center"/>
    </xf>
    <xf numFmtId="0" fontId="4" fillId="3" borderId="0" xfId="0" applyFont="1" applyFill="1">
      <alignment vertical="center"/>
    </xf>
    <xf numFmtId="0" fontId="4" fillId="3" borderId="0" xfId="0" applyFont="1" applyFill="1" applyAlignment="1">
      <alignment horizontal="center" vertical="center"/>
    </xf>
    <xf numFmtId="0" fontId="10" fillId="0" borderId="0" xfId="0" applyFont="1">
      <alignment vertical="center"/>
    </xf>
    <xf numFmtId="0" fontId="11" fillId="0" borderId="0" xfId="0" applyFont="1">
      <alignment vertical="center"/>
    </xf>
    <xf numFmtId="0" fontId="4" fillId="2" borderId="5"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6" xfId="0" applyFont="1" applyFill="1" applyBorder="1" applyAlignment="1">
      <alignment horizontal="center" vertical="center" shrinkToFit="1"/>
    </xf>
    <xf numFmtId="0" fontId="3" fillId="0" borderId="0" xfId="0" applyFont="1" applyBorder="1">
      <alignment vertical="center"/>
    </xf>
    <xf numFmtId="0" fontId="3" fillId="0" borderId="0" xfId="0" applyFont="1" applyFill="1" applyBorder="1">
      <alignment vertical="center"/>
    </xf>
    <xf numFmtId="0" fontId="12" fillId="0" borderId="0" xfId="0" applyFont="1" applyFill="1" applyBorder="1" applyAlignment="1">
      <alignment vertical="center"/>
    </xf>
    <xf numFmtId="0" fontId="3" fillId="0" borderId="1" xfId="0" applyFont="1" applyBorder="1">
      <alignment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38" fontId="18" fillId="3" borderId="1" xfId="5" applyFont="1" applyFill="1" applyBorder="1">
      <alignment vertical="center"/>
    </xf>
    <xf numFmtId="179" fontId="18" fillId="3" borderId="1" xfId="5" applyNumberFormat="1" applyFont="1" applyFill="1" applyBorder="1">
      <alignment vertical="center"/>
    </xf>
    <xf numFmtId="38" fontId="18" fillId="0" borderId="1" xfId="5" applyFont="1" applyBorder="1">
      <alignment vertical="center"/>
    </xf>
    <xf numFmtId="179" fontId="18" fillId="0" borderId="1" xfId="5" applyNumberFormat="1" applyFont="1" applyBorder="1">
      <alignment vertical="center"/>
    </xf>
    <xf numFmtId="38" fontId="18" fillId="0" borderId="0" xfId="5" applyFont="1">
      <alignment vertical="center"/>
    </xf>
    <xf numFmtId="38" fontId="16" fillId="0" borderId="5" xfId="5" applyFont="1" applyFill="1" applyBorder="1" applyAlignment="1">
      <alignment vertical="center"/>
    </xf>
    <xf numFmtId="38" fontId="18" fillId="4" borderId="1" xfId="5" applyFont="1" applyFill="1" applyBorder="1">
      <alignment vertical="center"/>
    </xf>
    <xf numFmtId="38" fontId="14" fillId="0" borderId="0" xfId="5" applyFont="1">
      <alignment vertical="center"/>
    </xf>
    <xf numFmtId="38" fontId="18" fillId="0" borderId="0" xfId="5" applyFont="1" applyBorder="1">
      <alignment vertical="center"/>
    </xf>
    <xf numFmtId="38" fontId="18" fillId="2" borderId="1" xfId="5" applyFont="1" applyFill="1" applyBorder="1">
      <alignment vertical="center"/>
    </xf>
    <xf numFmtId="38" fontId="18" fillId="2" borderId="1" xfId="5" applyFont="1" applyFill="1" applyBorder="1" applyAlignment="1">
      <alignment horizontal="center" vertical="center"/>
    </xf>
    <xf numFmtId="38" fontId="18" fillId="2" borderId="1" xfId="5" applyFont="1" applyFill="1" applyBorder="1" applyAlignment="1">
      <alignment horizontal="center" vertical="center" wrapText="1"/>
    </xf>
    <xf numFmtId="38" fontId="17" fillId="0" borderId="5" xfId="5" applyFont="1" applyFill="1" applyBorder="1" applyAlignment="1">
      <alignment horizontal="center" vertical="center"/>
    </xf>
    <xf numFmtId="38" fontId="18" fillId="0" borderId="5" xfId="5" applyFont="1" applyBorder="1">
      <alignment vertical="center"/>
    </xf>
    <xf numFmtId="38" fontId="18" fillId="0" borderId="1" xfId="5" applyFont="1" applyBorder="1" applyAlignment="1">
      <alignment horizontal="center" vertical="center"/>
    </xf>
    <xf numFmtId="38" fontId="16" fillId="0" borderId="1" xfId="5" applyFont="1" applyBorder="1">
      <alignment vertical="center"/>
    </xf>
    <xf numFmtId="38" fontId="18" fillId="3" borderId="1" xfId="5" applyFont="1" applyFill="1" applyBorder="1" applyAlignment="1">
      <alignment horizontal="center" vertical="center"/>
    </xf>
    <xf numFmtId="38" fontId="18" fillId="0" borderId="0" xfId="5" applyFont="1" applyFill="1" applyBorder="1" applyAlignment="1">
      <alignment horizontal="center" vertical="center"/>
    </xf>
    <xf numFmtId="38" fontId="16" fillId="0" borderId="0" xfId="5" applyFont="1" applyFill="1" applyBorder="1" applyAlignment="1">
      <alignment horizontal="left" vertical="center"/>
    </xf>
    <xf numFmtId="38" fontId="18" fillId="0" borderId="0" xfId="5" applyFont="1" applyFill="1">
      <alignment vertical="center"/>
    </xf>
    <xf numFmtId="0" fontId="10" fillId="0" borderId="0" xfId="0" applyFont="1" applyAlignment="1">
      <alignment horizontal="left" vertical="top" wrapText="1"/>
    </xf>
    <xf numFmtId="0" fontId="10" fillId="0" borderId="0" xfId="0" applyFont="1" applyAlignment="1">
      <alignment vertical="top" wrapText="1"/>
    </xf>
    <xf numFmtId="38" fontId="18" fillId="0" borderId="1" xfId="5" applyFont="1" applyBorder="1" applyAlignment="1">
      <alignment horizontal="center" vertical="center"/>
    </xf>
    <xf numFmtId="38" fontId="18" fillId="0" borderId="6" xfId="5" applyFont="1" applyBorder="1" applyAlignment="1">
      <alignment vertical="top" wrapText="1"/>
    </xf>
    <xf numFmtId="38" fontId="18" fillId="0" borderId="0" xfId="5" applyFont="1" applyBorder="1" applyAlignment="1">
      <alignment vertical="top" wrapText="1"/>
    </xf>
    <xf numFmtId="38" fontId="18" fillId="0" borderId="1" xfId="5" applyFont="1" applyFill="1" applyBorder="1" applyAlignment="1">
      <alignment horizontal="center" vertical="center"/>
    </xf>
    <xf numFmtId="38" fontId="18" fillId="0" borderId="0" xfId="5" applyFont="1" applyAlignment="1">
      <alignment vertical="center"/>
    </xf>
    <xf numFmtId="38" fontId="18" fillId="0" borderId="1" xfId="5" applyNumberFormat="1" applyFont="1" applyBorder="1">
      <alignment vertical="center"/>
    </xf>
    <xf numFmtId="38" fontId="18" fillId="0" borderId="1" xfId="5" applyFont="1" applyBorder="1" applyAlignment="1">
      <alignment horizontal="center" vertical="center"/>
    </xf>
    <xf numFmtId="0" fontId="4" fillId="0" borderId="5" xfId="0" applyFont="1" applyBorder="1">
      <alignment vertical="center"/>
    </xf>
    <xf numFmtId="0" fontId="20" fillId="0" borderId="0" xfId="0" applyFont="1">
      <alignment vertical="center"/>
    </xf>
    <xf numFmtId="40" fontId="18" fillId="0" borderId="0" xfId="5" applyNumberFormat="1" applyFont="1">
      <alignment vertical="center"/>
    </xf>
    <xf numFmtId="38" fontId="18" fillId="0" borderId="0" xfId="5" applyFont="1" applyAlignment="1"/>
    <xf numFmtId="179" fontId="18" fillId="0" borderId="1" xfId="5" applyNumberFormat="1" applyFont="1" applyBorder="1" applyAlignment="1">
      <alignment horizontal="right" vertical="center"/>
    </xf>
    <xf numFmtId="0" fontId="10" fillId="3" borderId="0" xfId="0" applyFont="1" applyFill="1" applyAlignment="1">
      <alignment horizontal="right" vertical="top"/>
    </xf>
    <xf numFmtId="0" fontId="10" fillId="3" borderId="10" xfId="0" applyFont="1" applyFill="1" applyBorder="1" applyAlignment="1">
      <alignment horizontal="center" vertical="center"/>
    </xf>
    <xf numFmtId="0" fontId="4" fillId="0" borderId="0" xfId="0" applyFont="1" applyAlignment="1">
      <alignment horizontal="left"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178" fontId="4" fillId="0" borderId="29" xfId="0" applyNumberFormat="1" applyFont="1" applyBorder="1" applyAlignment="1">
      <alignment horizontal="right" vertical="center" indent="2" shrinkToFit="1"/>
    </xf>
    <xf numFmtId="178" fontId="4" fillId="0" borderId="11" xfId="0" applyNumberFormat="1" applyFont="1" applyBorder="1" applyAlignment="1">
      <alignment horizontal="right" vertical="center" indent="2" shrinkToFit="1"/>
    </xf>
    <xf numFmtId="178" fontId="4" fillId="0" borderId="26" xfId="0" applyNumberFormat="1" applyFont="1" applyBorder="1" applyAlignment="1">
      <alignment horizontal="right" vertical="center" indent="2" shrinkToFit="1"/>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177" fontId="4" fillId="0" borderId="10" xfId="0" applyNumberFormat="1" applyFont="1" applyBorder="1" applyAlignment="1">
      <alignment horizontal="center" vertical="center" shrinkToFit="1"/>
    </xf>
    <xf numFmtId="177" fontId="4" fillId="0" borderId="11" xfId="0" applyNumberFormat="1" applyFont="1" applyBorder="1" applyAlignment="1">
      <alignment horizontal="center" vertical="center" shrinkToFit="1"/>
    </xf>
    <xf numFmtId="177" fontId="4" fillId="0" borderId="26"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176" fontId="4" fillId="0" borderId="3" xfId="0" applyNumberFormat="1" applyFont="1" applyBorder="1" applyAlignment="1">
      <alignment horizontal="center" vertical="center" shrinkToFit="1"/>
    </xf>
    <xf numFmtId="176" fontId="4" fillId="0" borderId="4" xfId="0" applyNumberFormat="1" applyFont="1" applyBorder="1" applyAlignment="1">
      <alignment horizontal="center" vertical="center" shrinkToFit="1"/>
    </xf>
    <xf numFmtId="176" fontId="4" fillId="0" borderId="5" xfId="0" applyNumberFormat="1" applyFont="1" applyBorder="1" applyAlignment="1">
      <alignment horizontal="center" vertical="center" shrinkToFit="1"/>
    </xf>
    <xf numFmtId="176" fontId="4" fillId="0" borderId="0" xfId="0" applyNumberFormat="1" applyFont="1" applyBorder="1" applyAlignment="1">
      <alignment horizontal="center" vertical="center" shrinkToFit="1"/>
    </xf>
    <xf numFmtId="176" fontId="4" fillId="0" borderId="6"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4" fillId="0" borderId="8" xfId="0" applyNumberFormat="1" applyFont="1" applyBorder="1" applyAlignment="1">
      <alignment horizontal="center" vertical="center" shrinkToFit="1"/>
    </xf>
    <xf numFmtId="176" fontId="4" fillId="0" borderId="9" xfId="0" applyNumberFormat="1" applyFont="1" applyBorder="1" applyAlignment="1">
      <alignment horizontal="center" vertical="center" shrinkToFi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177"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0" fontId="4" fillId="2" borderId="27"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0" fontId="10" fillId="2" borderId="10" xfId="0" applyFont="1" applyFill="1" applyBorder="1" applyAlignment="1">
      <alignment horizontal="center" vertical="center" shrinkToFit="1"/>
    </xf>
    <xf numFmtId="0" fontId="10" fillId="2" borderId="11"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0" fillId="0" borderId="0" xfId="0" applyFont="1" applyAlignment="1">
      <alignment horizontal="left" vertical="top" wrapText="1"/>
    </xf>
    <xf numFmtId="178" fontId="21" fillId="0" borderId="32" xfId="0" applyNumberFormat="1" applyFont="1" applyBorder="1" applyAlignment="1">
      <alignment horizontal="right" vertical="center" indent="2" shrinkToFit="1"/>
    </xf>
    <xf numFmtId="178" fontId="21" fillId="0" borderId="33" xfId="0" applyNumberFormat="1" applyFont="1" applyBorder="1" applyAlignment="1">
      <alignment horizontal="right" vertical="center" indent="2" shrinkToFit="1"/>
    </xf>
    <xf numFmtId="178" fontId="21" fillId="0" borderId="34" xfId="0" applyNumberFormat="1" applyFont="1" applyBorder="1" applyAlignment="1">
      <alignment horizontal="right" vertical="center" indent="2" shrinkToFit="1"/>
    </xf>
    <xf numFmtId="178" fontId="4" fillId="0" borderId="38" xfId="0" applyNumberFormat="1" applyFont="1" applyBorder="1" applyAlignment="1">
      <alignment horizontal="right" vertical="center" indent="2" shrinkToFit="1"/>
    </xf>
    <xf numFmtId="178" fontId="4" fillId="0" borderId="39" xfId="0" applyNumberFormat="1" applyFont="1" applyBorder="1" applyAlignment="1">
      <alignment horizontal="right" vertical="center" indent="2" shrinkToFit="1"/>
    </xf>
    <xf numFmtId="178" fontId="4" fillId="0" borderId="40" xfId="0" applyNumberFormat="1" applyFont="1" applyBorder="1" applyAlignment="1">
      <alignment horizontal="right" vertical="center" indent="2" shrinkToFi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178" fontId="21" fillId="0" borderId="22" xfId="0" applyNumberFormat="1" applyFont="1" applyBorder="1" applyAlignment="1">
      <alignment horizontal="right" vertical="center" indent="2" shrinkToFit="1"/>
    </xf>
    <xf numFmtId="178" fontId="21" fillId="0" borderId="23" xfId="0" applyNumberFormat="1" applyFont="1" applyBorder="1" applyAlignment="1">
      <alignment horizontal="right" vertical="center" indent="2" shrinkToFit="1"/>
    </xf>
    <xf numFmtId="178" fontId="21" fillId="0" borderId="24" xfId="0" applyNumberFormat="1" applyFont="1" applyBorder="1" applyAlignment="1">
      <alignment horizontal="right" vertical="center" indent="2" shrinkToFit="1"/>
    </xf>
    <xf numFmtId="0" fontId="4" fillId="2" borderId="25" xfId="0" applyFont="1" applyFill="1" applyBorder="1" applyAlignment="1">
      <alignment horizontal="center" vertical="center"/>
    </xf>
    <xf numFmtId="0" fontId="15" fillId="3" borderId="10" xfId="0" applyFont="1" applyFill="1" applyBorder="1" applyAlignment="1">
      <alignment horizontal="center" vertical="center" shrinkToFit="1"/>
    </xf>
    <xf numFmtId="0" fontId="15" fillId="3" borderId="11" xfId="0" applyFont="1" applyFill="1" applyBorder="1" applyAlignment="1">
      <alignment horizontal="center" vertical="center" shrinkToFit="1"/>
    </xf>
    <xf numFmtId="0" fontId="15" fillId="3" borderId="12" xfId="0" applyFont="1" applyFill="1" applyBorder="1" applyAlignment="1">
      <alignment horizontal="center" vertical="center" shrinkToFit="1"/>
    </xf>
    <xf numFmtId="178" fontId="4" fillId="0" borderId="12" xfId="0" applyNumberFormat="1" applyFont="1" applyBorder="1" applyAlignment="1">
      <alignment horizontal="right" vertical="center" indent="2" shrinkToFit="1"/>
    </xf>
    <xf numFmtId="0" fontId="10" fillId="2" borderId="12" xfId="0" applyFont="1" applyFill="1" applyBorder="1" applyAlignment="1">
      <alignment horizontal="center" vertical="center" shrinkToFit="1"/>
    </xf>
    <xf numFmtId="49" fontId="15" fillId="3" borderId="10" xfId="0" applyNumberFormat="1" applyFont="1" applyFill="1" applyBorder="1" applyAlignment="1">
      <alignment horizontal="center" vertical="center"/>
    </xf>
    <xf numFmtId="49" fontId="15" fillId="3" borderId="11" xfId="0" applyNumberFormat="1" applyFont="1" applyFill="1" applyBorder="1" applyAlignment="1">
      <alignment horizontal="center" vertical="center"/>
    </xf>
    <xf numFmtId="49" fontId="15" fillId="3" borderId="12" xfId="0" applyNumberFormat="1" applyFont="1" applyFill="1" applyBorder="1" applyAlignment="1">
      <alignment horizontal="center" vertical="center"/>
    </xf>
    <xf numFmtId="0" fontId="5" fillId="0" borderId="0" xfId="0" applyFont="1" applyAlignment="1">
      <alignment horizontal="center" vertical="center"/>
    </xf>
    <xf numFmtId="0" fontId="4" fillId="2" borderId="18"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20" xfId="0" applyFont="1" applyFill="1" applyBorder="1" applyAlignment="1">
      <alignment horizontal="center" vertical="center"/>
    </xf>
    <xf numFmtId="0" fontId="10" fillId="0" borderId="0" xfId="0" applyFont="1" applyAlignment="1">
      <alignment vertical="center" wrapTex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38" fontId="4" fillId="0" borderId="10" xfId="5" applyFont="1" applyBorder="1" applyAlignment="1">
      <alignment horizontal="center" vertical="center"/>
    </xf>
    <xf numFmtId="38" fontId="4" fillId="0" borderId="11" xfId="5" applyFont="1" applyBorder="1" applyAlignment="1">
      <alignment horizontal="center" vertical="center"/>
    </xf>
    <xf numFmtId="38" fontId="4" fillId="0" borderId="25" xfId="5" applyFont="1" applyBorder="1" applyAlignment="1">
      <alignment horizontal="center" vertical="center"/>
    </xf>
    <xf numFmtId="178" fontId="4" fillId="0" borderId="41" xfId="0" applyNumberFormat="1" applyFont="1" applyBorder="1" applyAlignment="1">
      <alignment horizontal="right" vertical="center" indent="2" shrinkToFit="1"/>
    </xf>
    <xf numFmtId="178" fontId="4" fillId="0" borderId="42" xfId="0" applyNumberFormat="1" applyFont="1" applyBorder="1" applyAlignment="1">
      <alignment horizontal="right" vertical="center" indent="2" shrinkToFit="1"/>
    </xf>
    <xf numFmtId="178" fontId="4" fillId="0" borderId="43" xfId="0" applyNumberFormat="1" applyFont="1" applyBorder="1" applyAlignment="1">
      <alignment horizontal="right" vertical="center" indent="2" shrinkToFi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38" fontId="18" fillId="0" borderId="0" xfId="5" applyFont="1" applyAlignment="1">
      <alignment horizontal="left" wrapText="1"/>
    </xf>
    <xf numFmtId="38" fontId="18" fillId="0" borderId="0" xfId="5" applyFont="1" applyBorder="1" applyAlignment="1">
      <alignment horizontal="left" vertical="top" wrapText="1"/>
    </xf>
    <xf numFmtId="38" fontId="18" fillId="0" borderId="1" xfId="5" applyFont="1" applyBorder="1" applyAlignment="1">
      <alignment horizontal="center" vertical="center"/>
    </xf>
    <xf numFmtId="38" fontId="18" fillId="2" borderId="10" xfId="5" applyFont="1" applyFill="1" applyBorder="1" applyAlignment="1">
      <alignment horizontal="center" vertical="center"/>
    </xf>
    <xf numFmtId="38" fontId="18" fillId="2" borderId="12" xfId="5" applyFont="1" applyFill="1" applyBorder="1" applyAlignment="1">
      <alignment horizontal="center" vertical="center"/>
    </xf>
    <xf numFmtId="38" fontId="16" fillId="0" borderId="10" xfId="5" applyFont="1" applyFill="1" applyBorder="1" applyAlignment="1">
      <alignment horizontal="center" vertical="center"/>
    </xf>
    <xf numFmtId="38" fontId="16" fillId="0" borderId="11" xfId="5" applyFont="1" applyFill="1" applyBorder="1" applyAlignment="1">
      <alignment horizontal="center" vertical="center"/>
    </xf>
    <xf numFmtId="38" fontId="16" fillId="0" borderId="12" xfId="5" applyFont="1" applyFill="1" applyBorder="1" applyAlignment="1">
      <alignment horizontal="center" vertical="center"/>
    </xf>
    <xf numFmtId="38" fontId="22" fillId="0" borderId="0" xfId="5" applyFont="1" applyAlignment="1">
      <alignment horizontal="left" vertical="top" wrapText="1"/>
    </xf>
    <xf numFmtId="38" fontId="16" fillId="0" borderId="0" xfId="5" applyFont="1" applyAlignment="1">
      <alignment horizontal="left"/>
    </xf>
  </cellXfs>
  <cellStyles count="6">
    <cellStyle name="桁区切り" xfId="5" builtinId="6"/>
    <cellStyle name="標準" xfId="0" builtinId="0"/>
    <cellStyle name="標準 2" xfId="1" xr:uid="{AD0C2A0E-E2EE-421B-9275-99F38242520F}"/>
    <cellStyle name="標準 2 2" xfId="3" xr:uid="{BEB7157A-274B-4141-9FCC-A71CF7678758}"/>
    <cellStyle name="標準 3" xfId="2" xr:uid="{3651964E-476F-437D-A10C-A9667AD37989}"/>
    <cellStyle name="標準 3 2" xfId="4" xr:uid="{A2BEAEBB-AC12-46A2-B56C-92A7EC92E9EB}"/>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42333</xdr:colOff>
      <xdr:row>3</xdr:row>
      <xdr:rowOff>42334</xdr:rowOff>
    </xdr:from>
    <xdr:ext cx="3344332" cy="433918"/>
    <xdr:sp macro="" textlink="">
      <xdr:nvSpPr>
        <xdr:cNvPr id="3" name="テキスト ボックス 2">
          <a:extLst>
            <a:ext uri="{FF2B5EF4-FFF2-40B4-BE49-F238E27FC236}">
              <a16:creationId xmlns:a16="http://schemas.microsoft.com/office/drawing/2014/main" id="{C23BC9F2-E89E-4A2B-B109-5740EEE38961}"/>
            </a:ext>
          </a:extLst>
        </xdr:cNvPr>
        <xdr:cNvSpPr txBox="1"/>
      </xdr:nvSpPr>
      <xdr:spPr>
        <a:xfrm>
          <a:off x="3090333" y="592667"/>
          <a:ext cx="3344332" cy="433918"/>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p>
      </xdr:txBody>
    </xdr:sp>
    <xdr:clientData/>
  </xdr:oneCellAnchor>
  <xdr:twoCellAnchor>
    <xdr:from>
      <xdr:col>32</xdr:col>
      <xdr:colOff>201084</xdr:colOff>
      <xdr:row>49</xdr:row>
      <xdr:rowOff>0</xdr:rowOff>
    </xdr:from>
    <xdr:to>
      <xdr:col>36</xdr:col>
      <xdr:colOff>63500</xdr:colOff>
      <xdr:row>50</xdr:row>
      <xdr:rowOff>21167</xdr:rowOff>
    </xdr:to>
    <xdr:sp macro="" textlink="">
      <xdr:nvSpPr>
        <xdr:cNvPr id="2" name="楕円 1">
          <a:extLst>
            <a:ext uri="{FF2B5EF4-FFF2-40B4-BE49-F238E27FC236}">
              <a16:creationId xmlns:a16="http://schemas.microsoft.com/office/drawing/2014/main" id="{4BE09F40-46E7-85F4-1767-B595D1465D25}"/>
            </a:ext>
          </a:extLst>
        </xdr:cNvPr>
        <xdr:cNvSpPr/>
      </xdr:nvSpPr>
      <xdr:spPr>
        <a:xfrm>
          <a:off x="6773334" y="9006417"/>
          <a:ext cx="709083" cy="190500"/>
        </a:xfrm>
        <a:prstGeom prst="ellipse">
          <a:avLst/>
        </a:prstGeom>
        <a:no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996293</xdr:colOff>
      <xdr:row>2</xdr:row>
      <xdr:rowOff>21896</xdr:rowOff>
    </xdr:from>
    <xdr:ext cx="3492500" cy="588483"/>
    <xdr:sp macro="" textlink="">
      <xdr:nvSpPr>
        <xdr:cNvPr id="2" name="テキスト ボックス 1">
          <a:extLst>
            <a:ext uri="{FF2B5EF4-FFF2-40B4-BE49-F238E27FC236}">
              <a16:creationId xmlns:a16="http://schemas.microsoft.com/office/drawing/2014/main" id="{2B858F24-AE5D-4C03-B69F-26090D196E78}"/>
            </a:ext>
          </a:extLst>
        </xdr:cNvPr>
        <xdr:cNvSpPr txBox="1"/>
      </xdr:nvSpPr>
      <xdr:spPr>
        <a:xfrm>
          <a:off x="3601983" y="536465"/>
          <a:ext cx="3492500" cy="58848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455083</xdr:colOff>
      <xdr:row>2</xdr:row>
      <xdr:rowOff>21166</xdr:rowOff>
    </xdr:from>
    <xdr:ext cx="3492500" cy="602885"/>
    <xdr:sp macro="" textlink="">
      <xdr:nvSpPr>
        <xdr:cNvPr id="4" name="テキスト ボックス 3">
          <a:extLst>
            <a:ext uri="{FF2B5EF4-FFF2-40B4-BE49-F238E27FC236}">
              <a16:creationId xmlns:a16="http://schemas.microsoft.com/office/drawing/2014/main" id="{750847E3-A7CE-4F00-8561-B103EDF22584}"/>
            </a:ext>
          </a:extLst>
        </xdr:cNvPr>
        <xdr:cNvSpPr txBox="1"/>
      </xdr:nvSpPr>
      <xdr:spPr>
        <a:xfrm>
          <a:off x="2776117" y="535735"/>
          <a:ext cx="3492500" cy="60288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412751</xdr:colOff>
      <xdr:row>2</xdr:row>
      <xdr:rowOff>31748</xdr:rowOff>
    </xdr:from>
    <xdr:ext cx="3492500" cy="624419"/>
    <xdr:sp macro="" textlink="">
      <xdr:nvSpPr>
        <xdr:cNvPr id="2" name="テキスト ボックス 1">
          <a:extLst>
            <a:ext uri="{FF2B5EF4-FFF2-40B4-BE49-F238E27FC236}">
              <a16:creationId xmlns:a16="http://schemas.microsoft.com/office/drawing/2014/main" id="{31B77585-A742-4928-A4F3-A77C282FA6EC}"/>
            </a:ext>
          </a:extLst>
        </xdr:cNvPr>
        <xdr:cNvSpPr txBox="1"/>
      </xdr:nvSpPr>
      <xdr:spPr>
        <a:xfrm>
          <a:off x="2730501" y="539748"/>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412751</xdr:colOff>
      <xdr:row>2</xdr:row>
      <xdr:rowOff>21166</xdr:rowOff>
    </xdr:from>
    <xdr:ext cx="3492500" cy="624419"/>
    <xdr:sp macro="" textlink="">
      <xdr:nvSpPr>
        <xdr:cNvPr id="3" name="テキスト ボックス 2">
          <a:extLst>
            <a:ext uri="{FF2B5EF4-FFF2-40B4-BE49-F238E27FC236}">
              <a16:creationId xmlns:a16="http://schemas.microsoft.com/office/drawing/2014/main" id="{534E5807-3859-41AB-925F-BA000EF29FD0}"/>
            </a:ext>
          </a:extLst>
        </xdr:cNvPr>
        <xdr:cNvSpPr txBox="1"/>
      </xdr:nvSpPr>
      <xdr:spPr>
        <a:xfrm>
          <a:off x="2730501" y="529166"/>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391583</xdr:colOff>
      <xdr:row>2</xdr:row>
      <xdr:rowOff>21167</xdr:rowOff>
    </xdr:from>
    <xdr:ext cx="3492500" cy="624419"/>
    <xdr:sp macro="" textlink="">
      <xdr:nvSpPr>
        <xdr:cNvPr id="3" name="テキスト ボックス 2">
          <a:extLst>
            <a:ext uri="{FF2B5EF4-FFF2-40B4-BE49-F238E27FC236}">
              <a16:creationId xmlns:a16="http://schemas.microsoft.com/office/drawing/2014/main" id="{C2FE487E-3C89-401A-B05C-102DD03A9F67}"/>
            </a:ext>
          </a:extLst>
        </xdr:cNvPr>
        <xdr:cNvSpPr txBox="1"/>
      </xdr:nvSpPr>
      <xdr:spPr>
        <a:xfrm>
          <a:off x="2709333" y="529167"/>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412750</xdr:colOff>
      <xdr:row>2</xdr:row>
      <xdr:rowOff>21167</xdr:rowOff>
    </xdr:from>
    <xdr:ext cx="3492500" cy="624419"/>
    <xdr:sp macro="" textlink="">
      <xdr:nvSpPr>
        <xdr:cNvPr id="3" name="テキスト ボックス 2">
          <a:extLst>
            <a:ext uri="{FF2B5EF4-FFF2-40B4-BE49-F238E27FC236}">
              <a16:creationId xmlns:a16="http://schemas.microsoft.com/office/drawing/2014/main" id="{4CF83C99-9631-42DC-AAC1-B680716544B4}"/>
            </a:ext>
          </a:extLst>
        </xdr:cNvPr>
        <xdr:cNvSpPr txBox="1"/>
      </xdr:nvSpPr>
      <xdr:spPr>
        <a:xfrm>
          <a:off x="2730500" y="529167"/>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423333</xdr:colOff>
      <xdr:row>2</xdr:row>
      <xdr:rowOff>31750</xdr:rowOff>
    </xdr:from>
    <xdr:ext cx="3492500" cy="624419"/>
    <xdr:sp macro="" textlink="">
      <xdr:nvSpPr>
        <xdr:cNvPr id="3" name="テキスト ボックス 2">
          <a:extLst>
            <a:ext uri="{FF2B5EF4-FFF2-40B4-BE49-F238E27FC236}">
              <a16:creationId xmlns:a16="http://schemas.microsoft.com/office/drawing/2014/main" id="{5D9DA0BA-DABF-47F5-8BF9-DBF6A193280A}"/>
            </a:ext>
          </a:extLst>
        </xdr:cNvPr>
        <xdr:cNvSpPr txBox="1"/>
      </xdr:nvSpPr>
      <xdr:spPr>
        <a:xfrm>
          <a:off x="2741083" y="539750"/>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412751</xdr:colOff>
      <xdr:row>2</xdr:row>
      <xdr:rowOff>31749</xdr:rowOff>
    </xdr:from>
    <xdr:ext cx="3492500" cy="624419"/>
    <xdr:sp macro="" textlink="">
      <xdr:nvSpPr>
        <xdr:cNvPr id="3" name="テキスト ボックス 2">
          <a:extLst>
            <a:ext uri="{FF2B5EF4-FFF2-40B4-BE49-F238E27FC236}">
              <a16:creationId xmlns:a16="http://schemas.microsoft.com/office/drawing/2014/main" id="{5F59A535-2848-42AE-9C80-E5DF108FCBFD}"/>
            </a:ext>
          </a:extLst>
        </xdr:cNvPr>
        <xdr:cNvSpPr txBox="1"/>
      </xdr:nvSpPr>
      <xdr:spPr>
        <a:xfrm>
          <a:off x="2730501" y="539749"/>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433914</xdr:colOff>
      <xdr:row>2</xdr:row>
      <xdr:rowOff>31749</xdr:rowOff>
    </xdr:from>
    <xdr:ext cx="3492500" cy="588483"/>
    <xdr:sp macro="" textlink="">
      <xdr:nvSpPr>
        <xdr:cNvPr id="3" name="テキスト ボックス 2">
          <a:extLst>
            <a:ext uri="{FF2B5EF4-FFF2-40B4-BE49-F238E27FC236}">
              <a16:creationId xmlns:a16="http://schemas.microsoft.com/office/drawing/2014/main" id="{B362154E-5B39-4914-8E88-2F794EFA4834}"/>
            </a:ext>
          </a:extLst>
        </xdr:cNvPr>
        <xdr:cNvSpPr txBox="1"/>
      </xdr:nvSpPr>
      <xdr:spPr>
        <a:xfrm>
          <a:off x="2781937" y="541226"/>
          <a:ext cx="3492500" cy="58848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6D4D-C8A1-4BE1-AD1F-2A57B50CD0FB}">
  <sheetPr>
    <pageSetUpPr fitToPage="1"/>
  </sheetPr>
  <dimension ref="B1:AK60"/>
  <sheetViews>
    <sheetView tabSelected="1" view="pageBreakPreview" zoomScale="90" zoomScaleNormal="90" zoomScaleSheetLayoutView="90" workbookViewId="0">
      <selection activeCell="AH4" sqref="AH4"/>
    </sheetView>
  </sheetViews>
  <sheetFormatPr defaultColWidth="9.25" defaultRowHeight="13.7" customHeight="1" x14ac:dyDescent="0.4"/>
  <cols>
    <col min="1" max="1" width="1.75" style="3" customWidth="1"/>
    <col min="2" max="2" width="2.75" style="3" customWidth="1"/>
    <col min="3" max="3" width="2.125" style="3" customWidth="1"/>
    <col min="4" max="31" width="2.75" style="3" customWidth="1"/>
    <col min="32" max="32" width="1.75" style="3" customWidth="1"/>
    <col min="33" max="49" width="2.75" style="3" customWidth="1"/>
    <col min="50" max="16384" width="9.25" style="3"/>
  </cols>
  <sheetData>
    <row r="1" spans="2:35" ht="13.7" customHeight="1" x14ac:dyDescent="0.4">
      <c r="B1" s="2" t="s">
        <v>54</v>
      </c>
    </row>
    <row r="2" spans="2:35" ht="14.25" customHeight="1" x14ac:dyDescent="0.4">
      <c r="AA2" s="12"/>
      <c r="AB2" s="12"/>
      <c r="AC2" s="12"/>
      <c r="AD2" s="12"/>
      <c r="AE2" s="60" t="s">
        <v>52</v>
      </c>
    </row>
    <row r="3" spans="2:35" ht="16.350000000000001" customHeight="1" x14ac:dyDescent="0.4">
      <c r="D3" s="143" t="s">
        <v>48</v>
      </c>
      <c r="E3" s="143"/>
      <c r="F3" s="143"/>
      <c r="G3" s="143"/>
      <c r="H3" s="143"/>
      <c r="I3" s="143"/>
      <c r="J3" s="143"/>
      <c r="K3" s="143"/>
      <c r="L3" s="143"/>
      <c r="M3" s="143"/>
      <c r="N3" s="143"/>
      <c r="O3" s="143"/>
      <c r="P3" s="143"/>
      <c r="Q3" s="143"/>
      <c r="R3" s="143"/>
      <c r="S3" s="143"/>
      <c r="T3" s="143"/>
      <c r="U3" s="143"/>
      <c r="V3" s="143"/>
      <c r="W3" s="143"/>
      <c r="X3" s="143"/>
      <c r="Y3" s="143"/>
      <c r="Z3" s="143"/>
      <c r="AA3" s="143"/>
      <c r="AB3" s="143"/>
      <c r="AC3" s="143"/>
    </row>
    <row r="5" spans="2:35" ht="13.7" customHeight="1" x14ac:dyDescent="0.4">
      <c r="B5" s="2" t="s">
        <v>0</v>
      </c>
    </row>
    <row r="6" spans="2:35" ht="13.7" customHeight="1" x14ac:dyDescent="0.4">
      <c r="AI6" s="3" t="s">
        <v>110</v>
      </c>
    </row>
    <row r="7" spans="2:35" ht="27.4" customHeight="1" x14ac:dyDescent="0.4">
      <c r="B7" s="153" t="s">
        <v>113</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I7" s="3" t="s">
        <v>111</v>
      </c>
    </row>
    <row r="8" spans="2:35" s="4" customFormat="1" ht="13.35" customHeight="1" x14ac:dyDescent="0.4">
      <c r="B8" s="4" t="s">
        <v>1</v>
      </c>
      <c r="AI8" s="4" t="s">
        <v>112</v>
      </c>
    </row>
    <row r="9" spans="2:35" ht="13.35" customHeight="1" x14ac:dyDescent="0.4">
      <c r="B9" s="13" t="s">
        <v>2</v>
      </c>
      <c r="C9" s="62" t="s">
        <v>53</v>
      </c>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row>
    <row r="10" spans="2:35" ht="11.1" customHeight="1" x14ac:dyDescent="0.4">
      <c r="B10" s="11"/>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row>
    <row r="11" spans="2:35" ht="13.35" customHeight="1" x14ac:dyDescent="0.4">
      <c r="B11" s="13" t="s">
        <v>2</v>
      </c>
      <c r="C11" s="3" t="s">
        <v>3</v>
      </c>
    </row>
    <row r="12" spans="2:35" ht="13.35" customHeight="1" x14ac:dyDescent="0.4">
      <c r="B12" s="13" t="s">
        <v>2</v>
      </c>
      <c r="C12" s="3" t="s">
        <v>4</v>
      </c>
    </row>
    <row r="13" spans="2:35" ht="8.65" customHeight="1" x14ac:dyDescent="0.4"/>
    <row r="14" spans="2:35" s="4" customFormat="1" ht="13.7" customHeight="1" x14ac:dyDescent="0.4">
      <c r="B14" s="4" t="s">
        <v>5</v>
      </c>
    </row>
    <row r="15" spans="2:35" ht="15.6" customHeight="1" x14ac:dyDescent="0.4">
      <c r="C15" s="101" t="s">
        <v>6</v>
      </c>
      <c r="D15" s="102"/>
      <c r="E15" s="102"/>
      <c r="F15" s="102"/>
      <c r="G15" s="102"/>
      <c r="H15" s="102"/>
      <c r="I15" s="102"/>
      <c r="J15" s="102"/>
      <c r="K15" s="102"/>
      <c r="L15" s="102"/>
      <c r="M15" s="103"/>
      <c r="N15" s="104"/>
      <c r="O15" s="105"/>
      <c r="P15" s="105"/>
      <c r="Q15" s="105"/>
      <c r="R15" s="105"/>
      <c r="S15" s="105"/>
      <c r="T15" s="105"/>
      <c r="U15" s="105"/>
      <c r="V15" s="105"/>
      <c r="W15" s="105"/>
      <c r="X15" s="105"/>
      <c r="Y15" s="105"/>
      <c r="Z15" s="105"/>
      <c r="AA15" s="105"/>
      <c r="AB15" s="105"/>
      <c r="AC15" s="105"/>
      <c r="AD15" s="105"/>
      <c r="AE15" s="106"/>
    </row>
    <row r="16" spans="2:35" ht="15.6" customHeight="1" x14ac:dyDescent="0.4">
      <c r="C16" s="154" t="s">
        <v>59</v>
      </c>
      <c r="D16" s="155"/>
      <c r="E16" s="155"/>
      <c r="F16" s="155"/>
      <c r="G16" s="155"/>
      <c r="H16" s="155"/>
      <c r="I16" s="155"/>
      <c r="J16" s="155"/>
      <c r="K16" s="155"/>
      <c r="L16" s="155"/>
      <c r="M16" s="156"/>
      <c r="N16" s="150"/>
      <c r="O16" s="151"/>
      <c r="P16" s="151"/>
      <c r="Q16" s="151"/>
      <c r="R16" s="151"/>
      <c r="S16" s="151"/>
      <c r="T16" s="151"/>
      <c r="U16" s="151"/>
      <c r="V16" s="151"/>
      <c r="W16" s="151"/>
      <c r="X16" s="151"/>
      <c r="Y16" s="151"/>
      <c r="Z16" s="151"/>
      <c r="AA16" s="151"/>
      <c r="AB16" s="151"/>
      <c r="AC16" s="151"/>
      <c r="AD16" s="151"/>
      <c r="AE16" s="152"/>
    </row>
    <row r="17" spans="2:37" ht="15.6" customHeight="1" x14ac:dyDescent="0.4">
      <c r="C17" s="101" t="s">
        <v>6</v>
      </c>
      <c r="D17" s="102"/>
      <c r="E17" s="102"/>
      <c r="F17" s="102"/>
      <c r="G17" s="102"/>
      <c r="H17" s="102"/>
      <c r="I17" s="102"/>
      <c r="J17" s="102"/>
      <c r="K17" s="102"/>
      <c r="L17" s="102"/>
      <c r="M17" s="103"/>
      <c r="N17" s="104"/>
      <c r="O17" s="105"/>
      <c r="P17" s="105"/>
      <c r="Q17" s="105"/>
      <c r="R17" s="105"/>
      <c r="S17" s="105"/>
      <c r="T17" s="105"/>
      <c r="U17" s="105"/>
      <c r="V17" s="105"/>
      <c r="W17" s="105"/>
      <c r="X17" s="105"/>
      <c r="Y17" s="105"/>
      <c r="Z17" s="105"/>
      <c r="AA17" s="105"/>
      <c r="AB17" s="105"/>
      <c r="AC17" s="105"/>
      <c r="AD17" s="105"/>
      <c r="AE17" s="106"/>
    </row>
    <row r="18" spans="2:37" ht="15.6" customHeight="1" x14ac:dyDescent="0.4">
      <c r="C18" s="144" t="s">
        <v>7</v>
      </c>
      <c r="D18" s="145"/>
      <c r="E18" s="145"/>
      <c r="F18" s="145"/>
      <c r="G18" s="145"/>
      <c r="H18" s="145"/>
      <c r="I18" s="145"/>
      <c r="J18" s="145"/>
      <c r="K18" s="145"/>
      <c r="L18" s="145"/>
      <c r="M18" s="146"/>
      <c r="N18" s="63"/>
      <c r="O18" s="64"/>
      <c r="P18" s="64"/>
      <c r="Q18" s="64"/>
      <c r="R18" s="64"/>
      <c r="S18" s="64"/>
      <c r="T18" s="64"/>
      <c r="U18" s="64"/>
      <c r="V18" s="64"/>
      <c r="W18" s="64"/>
      <c r="X18" s="64"/>
      <c r="Y18" s="64"/>
      <c r="Z18" s="64"/>
      <c r="AA18" s="64"/>
      <c r="AB18" s="64"/>
      <c r="AC18" s="64"/>
      <c r="AD18" s="64"/>
      <c r="AE18" s="65"/>
    </row>
    <row r="19" spans="2:37" ht="15.6" customHeight="1" x14ac:dyDescent="0.4">
      <c r="C19" s="16"/>
      <c r="D19" s="17"/>
      <c r="E19" s="17"/>
      <c r="F19" s="17"/>
      <c r="G19" s="17"/>
      <c r="H19" s="17"/>
      <c r="I19" s="17"/>
      <c r="J19" s="17"/>
      <c r="K19" s="17"/>
      <c r="L19" s="17"/>
      <c r="M19" s="18"/>
      <c r="N19" s="66"/>
      <c r="O19" s="67"/>
      <c r="P19" s="67"/>
      <c r="Q19" s="67"/>
      <c r="R19" s="67"/>
      <c r="S19" s="67"/>
      <c r="T19" s="67"/>
      <c r="U19" s="67"/>
      <c r="V19" s="67"/>
      <c r="W19" s="67"/>
      <c r="X19" s="67"/>
      <c r="Y19" s="67"/>
      <c r="Z19" s="67"/>
      <c r="AA19" s="67"/>
      <c r="AB19" s="67"/>
      <c r="AC19" s="67"/>
      <c r="AD19" s="67"/>
      <c r="AE19" s="68"/>
    </row>
    <row r="20" spans="2:37" ht="15.6" customHeight="1" x14ac:dyDescent="0.4">
      <c r="C20" s="147"/>
      <c r="D20" s="148"/>
      <c r="E20" s="148"/>
      <c r="F20" s="148"/>
      <c r="G20" s="148"/>
      <c r="H20" s="148"/>
      <c r="I20" s="148"/>
      <c r="J20" s="148"/>
      <c r="K20" s="148"/>
      <c r="L20" s="148"/>
      <c r="M20" s="149"/>
      <c r="N20" s="69"/>
      <c r="O20" s="70"/>
      <c r="P20" s="70"/>
      <c r="Q20" s="70"/>
      <c r="R20" s="70"/>
      <c r="S20" s="70"/>
      <c r="T20" s="70"/>
      <c r="U20" s="70"/>
      <c r="V20" s="70"/>
      <c r="W20" s="70"/>
      <c r="X20" s="70"/>
      <c r="Y20" s="70"/>
      <c r="Z20" s="70"/>
      <c r="AA20" s="70"/>
      <c r="AB20" s="70"/>
      <c r="AC20" s="70"/>
      <c r="AD20" s="70"/>
      <c r="AE20" s="71"/>
    </row>
    <row r="21" spans="2:37" ht="15.6" customHeight="1" x14ac:dyDescent="0.4">
      <c r="C21" s="75" t="s">
        <v>8</v>
      </c>
      <c r="D21" s="76"/>
      <c r="E21" s="76"/>
      <c r="F21" s="76"/>
      <c r="G21" s="76"/>
      <c r="H21" s="76"/>
      <c r="I21" s="76"/>
      <c r="J21" s="76"/>
      <c r="K21" s="76"/>
      <c r="L21" s="76"/>
      <c r="M21" s="77"/>
      <c r="N21" s="107"/>
      <c r="O21" s="108"/>
      <c r="P21" s="108"/>
      <c r="Q21" s="108"/>
      <c r="R21" s="108"/>
      <c r="S21" s="108"/>
      <c r="T21" s="108"/>
      <c r="U21" s="108"/>
      <c r="V21" s="108"/>
      <c r="W21" s="108"/>
      <c r="X21" s="108"/>
      <c r="Y21" s="108"/>
      <c r="Z21" s="108"/>
      <c r="AA21" s="108"/>
      <c r="AB21" s="108"/>
      <c r="AC21" s="108"/>
      <c r="AD21" s="108"/>
      <c r="AE21" s="109"/>
    </row>
    <row r="22" spans="2:37" ht="8.65" customHeight="1" x14ac:dyDescent="0.4"/>
    <row r="23" spans="2:37" s="4" customFormat="1" ht="13.35" customHeight="1" x14ac:dyDescent="0.4">
      <c r="B23" s="15" t="s">
        <v>104</v>
      </c>
    </row>
    <row r="24" spans="2:37" ht="12.75" customHeight="1" x14ac:dyDescent="0.4">
      <c r="B24" s="47" t="s">
        <v>84</v>
      </c>
      <c r="C24" s="110" t="s">
        <v>109</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K24" s="6"/>
    </row>
    <row r="25" spans="2:37" ht="12.75" customHeight="1" x14ac:dyDescent="0.4">
      <c r="B25" s="46"/>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K25" s="6"/>
    </row>
    <row r="26" spans="2:37" ht="13.35" customHeight="1" x14ac:dyDescent="0.4">
      <c r="B26" s="14" t="s">
        <v>69</v>
      </c>
      <c r="AK26" s="6"/>
    </row>
    <row r="27" spans="2:37" s="4" customFormat="1" ht="15.6" customHeight="1" x14ac:dyDescent="0.4">
      <c r="B27" s="4" t="s">
        <v>50</v>
      </c>
      <c r="X27" s="7"/>
      <c r="Y27" s="7"/>
      <c r="Z27" s="9"/>
    </row>
    <row r="28" spans="2:37" ht="15" customHeight="1" x14ac:dyDescent="0.4">
      <c r="D28" s="75" t="s">
        <v>9</v>
      </c>
      <c r="E28" s="76"/>
      <c r="F28" s="76"/>
      <c r="G28" s="76"/>
      <c r="H28" s="77"/>
      <c r="I28" s="75" t="s">
        <v>82</v>
      </c>
      <c r="J28" s="76"/>
      <c r="K28" s="76"/>
      <c r="L28" s="76"/>
      <c r="M28" s="76"/>
      <c r="N28" s="76"/>
      <c r="O28" s="77"/>
      <c r="P28" s="98" t="s">
        <v>105</v>
      </c>
      <c r="Q28" s="99"/>
      <c r="R28" s="99"/>
      <c r="S28" s="99"/>
      <c r="T28" s="99"/>
      <c r="U28" s="99"/>
      <c r="V28" s="100"/>
      <c r="W28" s="95" t="s">
        <v>81</v>
      </c>
      <c r="X28" s="96"/>
      <c r="Y28" s="96"/>
      <c r="Z28" s="96"/>
      <c r="AA28" s="96"/>
      <c r="AB28" s="96"/>
      <c r="AC28" s="96"/>
      <c r="AD28" s="97"/>
      <c r="AE28" s="6"/>
    </row>
    <row r="29" spans="2:37" ht="15" customHeight="1" x14ac:dyDescent="0.4">
      <c r="D29" s="75" t="s">
        <v>10</v>
      </c>
      <c r="E29" s="76"/>
      <c r="F29" s="76"/>
      <c r="G29" s="76"/>
      <c r="H29" s="77"/>
      <c r="I29" s="81">
        <v>12</v>
      </c>
      <c r="J29" s="82"/>
      <c r="K29" s="82"/>
      <c r="L29" s="82"/>
      <c r="M29" s="82"/>
      <c r="N29" s="82"/>
      <c r="O29" s="83"/>
      <c r="P29" s="78">
        <f>'R7-10'!D41</f>
        <v>0</v>
      </c>
      <c r="Q29" s="79"/>
      <c r="R29" s="79"/>
      <c r="S29" s="79"/>
      <c r="T29" s="79"/>
      <c r="U29" s="79"/>
      <c r="V29" s="79"/>
      <c r="W29" s="72">
        <f>'R7-10'!E41</f>
        <v>0</v>
      </c>
      <c r="X29" s="73"/>
      <c r="Y29" s="73"/>
      <c r="Z29" s="73"/>
      <c r="AA29" s="73"/>
      <c r="AB29" s="73"/>
      <c r="AC29" s="73"/>
      <c r="AD29" s="73"/>
      <c r="AE29" s="8"/>
    </row>
    <row r="30" spans="2:37" ht="15" customHeight="1" x14ac:dyDescent="0.4">
      <c r="D30" s="75" t="s">
        <v>11</v>
      </c>
      <c r="E30" s="76"/>
      <c r="F30" s="76"/>
      <c r="G30" s="76"/>
      <c r="H30" s="77"/>
      <c r="I30" s="84"/>
      <c r="J30" s="85"/>
      <c r="K30" s="85"/>
      <c r="L30" s="85"/>
      <c r="M30" s="85"/>
      <c r="N30" s="85"/>
      <c r="O30" s="86"/>
      <c r="P30" s="78">
        <f>'R7-11'!D41</f>
        <v>0</v>
      </c>
      <c r="Q30" s="79"/>
      <c r="R30" s="79"/>
      <c r="S30" s="79"/>
      <c r="T30" s="79"/>
      <c r="U30" s="79"/>
      <c r="V30" s="79"/>
      <c r="W30" s="72">
        <f>'R7-11'!E41</f>
        <v>0</v>
      </c>
      <c r="X30" s="73"/>
      <c r="Y30" s="73"/>
      <c r="Z30" s="73"/>
      <c r="AA30" s="73"/>
      <c r="AB30" s="73"/>
      <c r="AC30" s="73"/>
      <c r="AD30" s="73"/>
      <c r="AE30" s="8"/>
    </row>
    <row r="31" spans="2:37" ht="15" customHeight="1" x14ac:dyDescent="0.4">
      <c r="D31" s="75" t="s">
        <v>12</v>
      </c>
      <c r="E31" s="76"/>
      <c r="F31" s="76"/>
      <c r="G31" s="76"/>
      <c r="H31" s="77"/>
      <c r="I31" s="84"/>
      <c r="J31" s="85"/>
      <c r="K31" s="85"/>
      <c r="L31" s="85"/>
      <c r="M31" s="85"/>
      <c r="N31" s="85"/>
      <c r="O31" s="86"/>
      <c r="P31" s="78">
        <f>'R7-12'!D41</f>
        <v>0</v>
      </c>
      <c r="Q31" s="79"/>
      <c r="R31" s="79"/>
      <c r="S31" s="79"/>
      <c r="T31" s="79"/>
      <c r="U31" s="79"/>
      <c r="V31" s="79"/>
      <c r="W31" s="72">
        <f>'R7-12'!E41</f>
        <v>0</v>
      </c>
      <c r="X31" s="73"/>
      <c r="Y31" s="73"/>
      <c r="Z31" s="73"/>
      <c r="AA31" s="73"/>
      <c r="AB31" s="73"/>
      <c r="AC31" s="73"/>
      <c r="AD31" s="74"/>
      <c r="AE31" s="6"/>
    </row>
    <row r="32" spans="2:37" ht="15" customHeight="1" x14ac:dyDescent="0.4">
      <c r="D32" s="75" t="s">
        <v>13</v>
      </c>
      <c r="E32" s="76"/>
      <c r="F32" s="76"/>
      <c r="G32" s="76"/>
      <c r="H32" s="77"/>
      <c r="I32" s="84"/>
      <c r="J32" s="85"/>
      <c r="K32" s="85"/>
      <c r="L32" s="85"/>
      <c r="M32" s="85"/>
      <c r="N32" s="85"/>
      <c r="O32" s="86"/>
      <c r="P32" s="78">
        <f>'R8-1'!D41</f>
        <v>0</v>
      </c>
      <c r="Q32" s="79"/>
      <c r="R32" s="79"/>
      <c r="S32" s="79"/>
      <c r="T32" s="79"/>
      <c r="U32" s="79"/>
      <c r="V32" s="79"/>
      <c r="W32" s="72">
        <f>'R8-1'!E41</f>
        <v>0</v>
      </c>
      <c r="X32" s="73"/>
      <c r="Y32" s="73"/>
      <c r="Z32" s="73"/>
      <c r="AA32" s="73"/>
      <c r="AB32" s="73"/>
      <c r="AC32" s="73"/>
      <c r="AD32" s="73"/>
      <c r="AE32" s="8"/>
    </row>
    <row r="33" spans="2:35" ht="15" customHeight="1" x14ac:dyDescent="0.4">
      <c r="D33" s="75" t="s">
        <v>14</v>
      </c>
      <c r="E33" s="76"/>
      <c r="F33" s="76"/>
      <c r="G33" s="76"/>
      <c r="H33" s="77"/>
      <c r="I33" s="84"/>
      <c r="J33" s="85"/>
      <c r="K33" s="85"/>
      <c r="L33" s="85"/>
      <c r="M33" s="85"/>
      <c r="N33" s="85"/>
      <c r="O33" s="86"/>
      <c r="P33" s="78">
        <f>'R8-2'!D41</f>
        <v>0</v>
      </c>
      <c r="Q33" s="79"/>
      <c r="R33" s="79"/>
      <c r="S33" s="79"/>
      <c r="T33" s="79"/>
      <c r="U33" s="79"/>
      <c r="V33" s="79"/>
      <c r="W33" s="72">
        <f>'R8-2'!E41</f>
        <v>0</v>
      </c>
      <c r="X33" s="73"/>
      <c r="Y33" s="73"/>
      <c r="Z33" s="73"/>
      <c r="AA33" s="73"/>
      <c r="AB33" s="73"/>
      <c r="AC33" s="73"/>
      <c r="AD33" s="74"/>
      <c r="AE33" s="8"/>
    </row>
    <row r="34" spans="2:35" ht="15" customHeight="1" x14ac:dyDescent="0.4">
      <c r="D34" s="75" t="s">
        <v>15</v>
      </c>
      <c r="E34" s="76"/>
      <c r="F34" s="76"/>
      <c r="G34" s="76"/>
      <c r="H34" s="77"/>
      <c r="I34" s="84"/>
      <c r="J34" s="85"/>
      <c r="K34" s="85"/>
      <c r="L34" s="85"/>
      <c r="M34" s="85"/>
      <c r="N34" s="85"/>
      <c r="O34" s="86"/>
      <c r="P34" s="78">
        <f>'R8-3'!D41</f>
        <v>0</v>
      </c>
      <c r="Q34" s="79"/>
      <c r="R34" s="79"/>
      <c r="S34" s="79"/>
      <c r="T34" s="79"/>
      <c r="U34" s="79"/>
      <c r="V34" s="80"/>
      <c r="W34" s="72">
        <f>'R8-3'!E41</f>
        <v>0</v>
      </c>
      <c r="X34" s="73"/>
      <c r="Y34" s="73"/>
      <c r="Z34" s="73"/>
      <c r="AA34" s="73"/>
      <c r="AB34" s="73"/>
      <c r="AC34" s="73"/>
      <c r="AD34" s="74"/>
    </row>
    <row r="35" spans="2:35" ht="15" customHeight="1" x14ac:dyDescent="0.4">
      <c r="D35" s="75" t="s">
        <v>16</v>
      </c>
      <c r="E35" s="76"/>
      <c r="F35" s="76"/>
      <c r="G35" s="76"/>
      <c r="H35" s="77"/>
      <c r="I35" s="84"/>
      <c r="J35" s="85"/>
      <c r="K35" s="85"/>
      <c r="L35" s="85"/>
      <c r="M35" s="85"/>
      <c r="N35" s="85"/>
      <c r="O35" s="86"/>
      <c r="P35" s="78">
        <f>'R8-4'!D41</f>
        <v>0</v>
      </c>
      <c r="Q35" s="79"/>
      <c r="R35" s="79"/>
      <c r="S35" s="79"/>
      <c r="T35" s="79"/>
      <c r="U35" s="79"/>
      <c r="V35" s="80"/>
      <c r="W35" s="72">
        <f>'R8-4'!E41</f>
        <v>0</v>
      </c>
      <c r="X35" s="73"/>
      <c r="Y35" s="73"/>
      <c r="Z35" s="73"/>
      <c r="AA35" s="73"/>
      <c r="AB35" s="73"/>
      <c r="AC35" s="73"/>
      <c r="AD35" s="74"/>
      <c r="AE35" s="8"/>
    </row>
    <row r="36" spans="2:35" ht="15" customHeight="1" thickBot="1" x14ac:dyDescent="0.45">
      <c r="D36" s="75" t="s">
        <v>17</v>
      </c>
      <c r="E36" s="76"/>
      <c r="F36" s="76"/>
      <c r="G36" s="76"/>
      <c r="H36" s="77"/>
      <c r="I36" s="87"/>
      <c r="J36" s="88"/>
      <c r="K36" s="88"/>
      <c r="L36" s="88"/>
      <c r="M36" s="88"/>
      <c r="N36" s="88"/>
      <c r="O36" s="89"/>
      <c r="P36" s="78">
        <f>'R8-5'!D41</f>
        <v>0</v>
      </c>
      <c r="Q36" s="79"/>
      <c r="R36" s="79"/>
      <c r="S36" s="79"/>
      <c r="T36" s="79"/>
      <c r="U36" s="79"/>
      <c r="V36" s="79"/>
      <c r="W36" s="114">
        <f>'R8-5'!E41</f>
        <v>0</v>
      </c>
      <c r="X36" s="115"/>
      <c r="Y36" s="115"/>
      <c r="Z36" s="115"/>
      <c r="AA36" s="115"/>
      <c r="AB36" s="115"/>
      <c r="AC36" s="115"/>
      <c r="AD36" s="116"/>
      <c r="AE36" s="8"/>
    </row>
    <row r="37" spans="2:35" ht="18.75" customHeight="1" thickBot="1" x14ac:dyDescent="0.45">
      <c r="D37" s="90" t="s">
        <v>18</v>
      </c>
      <c r="E37" s="91"/>
      <c r="F37" s="91"/>
      <c r="G37" s="91"/>
      <c r="H37" s="91"/>
      <c r="I37" s="91"/>
      <c r="J37" s="91"/>
      <c r="K37" s="91"/>
      <c r="L37" s="91"/>
      <c r="M37" s="91"/>
      <c r="N37" s="91"/>
      <c r="O37" s="92"/>
      <c r="P37" s="93">
        <f>SUM(P29:V36)</f>
        <v>0</v>
      </c>
      <c r="Q37" s="94"/>
      <c r="R37" s="94"/>
      <c r="S37" s="94"/>
      <c r="T37" s="94"/>
      <c r="U37" s="94"/>
      <c r="V37" s="94"/>
      <c r="W37" s="111">
        <f>SUM(W29:AD36)</f>
        <v>0</v>
      </c>
      <c r="X37" s="112"/>
      <c r="Y37" s="112"/>
      <c r="Z37" s="112"/>
      <c r="AA37" s="112"/>
      <c r="AB37" s="112"/>
      <c r="AC37" s="112"/>
      <c r="AD37" s="113"/>
    </row>
    <row r="38" spans="2:35" s="4" customFormat="1" ht="15.6" customHeight="1" x14ac:dyDescent="0.4">
      <c r="B38" s="4" t="s">
        <v>51</v>
      </c>
      <c r="AE38" s="7"/>
      <c r="AF38" s="7"/>
      <c r="AI38" s="7"/>
    </row>
    <row r="39" spans="2:35" ht="15" customHeight="1" x14ac:dyDescent="0.4">
      <c r="D39" s="75" t="s">
        <v>9</v>
      </c>
      <c r="E39" s="76"/>
      <c r="F39" s="76"/>
      <c r="G39" s="76"/>
      <c r="H39" s="77"/>
      <c r="I39" s="75" t="s">
        <v>82</v>
      </c>
      <c r="J39" s="76"/>
      <c r="K39" s="76"/>
      <c r="L39" s="76"/>
      <c r="M39" s="76"/>
      <c r="N39" s="76"/>
      <c r="O39" s="77"/>
      <c r="P39" s="98" t="s">
        <v>106</v>
      </c>
      <c r="Q39" s="99"/>
      <c r="R39" s="99"/>
      <c r="S39" s="99"/>
      <c r="T39" s="99"/>
      <c r="U39" s="99"/>
      <c r="V39" s="100"/>
      <c r="W39" s="95" t="s">
        <v>81</v>
      </c>
      <c r="X39" s="96"/>
      <c r="Y39" s="96"/>
      <c r="Z39" s="96"/>
      <c r="AA39" s="96"/>
      <c r="AB39" s="96"/>
      <c r="AC39" s="96"/>
      <c r="AD39" s="97"/>
      <c r="AE39" s="6"/>
    </row>
    <row r="40" spans="2:35" ht="15" customHeight="1" x14ac:dyDescent="0.4">
      <c r="D40" s="75" t="s">
        <v>10</v>
      </c>
      <c r="E40" s="76"/>
      <c r="F40" s="76"/>
      <c r="G40" s="76"/>
      <c r="H40" s="77"/>
      <c r="I40" s="81">
        <v>13</v>
      </c>
      <c r="J40" s="82"/>
      <c r="K40" s="82"/>
      <c r="L40" s="82"/>
      <c r="M40" s="82"/>
      <c r="N40" s="82"/>
      <c r="O40" s="83"/>
      <c r="P40" s="78">
        <f>'R7-10'!D42</f>
        <v>0</v>
      </c>
      <c r="Q40" s="79"/>
      <c r="R40" s="79"/>
      <c r="S40" s="79"/>
      <c r="T40" s="79"/>
      <c r="U40" s="79"/>
      <c r="V40" s="80"/>
      <c r="W40" s="72">
        <f>'R7-10'!E42</f>
        <v>0</v>
      </c>
      <c r="X40" s="73"/>
      <c r="Y40" s="73"/>
      <c r="Z40" s="73"/>
      <c r="AA40" s="73"/>
      <c r="AB40" s="73"/>
      <c r="AC40" s="73"/>
      <c r="AD40" s="138"/>
    </row>
    <row r="41" spans="2:35" ht="15" customHeight="1" x14ac:dyDescent="0.4">
      <c r="D41" s="75" t="s">
        <v>11</v>
      </c>
      <c r="E41" s="76"/>
      <c r="F41" s="76"/>
      <c r="G41" s="76"/>
      <c r="H41" s="77"/>
      <c r="I41" s="84"/>
      <c r="J41" s="85"/>
      <c r="K41" s="85"/>
      <c r="L41" s="85"/>
      <c r="M41" s="85"/>
      <c r="N41" s="85"/>
      <c r="O41" s="86"/>
      <c r="P41" s="78">
        <f>'R7-11'!D42</f>
        <v>0</v>
      </c>
      <c r="Q41" s="79"/>
      <c r="R41" s="79"/>
      <c r="S41" s="79"/>
      <c r="T41" s="79"/>
      <c r="U41" s="79"/>
      <c r="V41" s="79"/>
      <c r="W41" s="72">
        <f>'R7-11'!E42</f>
        <v>0</v>
      </c>
      <c r="X41" s="73"/>
      <c r="Y41" s="73"/>
      <c r="Z41" s="73"/>
      <c r="AA41" s="73"/>
      <c r="AB41" s="73"/>
      <c r="AC41" s="73"/>
      <c r="AD41" s="73"/>
      <c r="AE41" s="8"/>
    </row>
    <row r="42" spans="2:35" ht="15" customHeight="1" x14ac:dyDescent="0.4">
      <c r="D42" s="75" t="s">
        <v>12</v>
      </c>
      <c r="E42" s="76"/>
      <c r="F42" s="76"/>
      <c r="G42" s="76"/>
      <c r="H42" s="77"/>
      <c r="I42" s="84"/>
      <c r="J42" s="85"/>
      <c r="K42" s="85"/>
      <c r="L42" s="85"/>
      <c r="M42" s="85"/>
      <c r="N42" s="85"/>
      <c r="O42" s="86"/>
      <c r="P42" s="78">
        <f>'R7-12'!D42</f>
        <v>0</v>
      </c>
      <c r="Q42" s="79"/>
      <c r="R42" s="79"/>
      <c r="S42" s="79"/>
      <c r="T42" s="79"/>
      <c r="U42" s="79"/>
      <c r="V42" s="79"/>
      <c r="W42" s="72">
        <f>'R7-12'!E42</f>
        <v>0</v>
      </c>
      <c r="X42" s="73"/>
      <c r="Y42" s="73"/>
      <c r="Z42" s="73"/>
      <c r="AA42" s="73"/>
      <c r="AB42" s="73"/>
      <c r="AC42" s="73"/>
      <c r="AD42" s="74"/>
      <c r="AE42" s="8"/>
    </row>
    <row r="43" spans="2:35" ht="15" customHeight="1" x14ac:dyDescent="0.4">
      <c r="D43" s="75" t="s">
        <v>13</v>
      </c>
      <c r="E43" s="76"/>
      <c r="F43" s="76"/>
      <c r="G43" s="76"/>
      <c r="H43" s="77"/>
      <c r="I43" s="84"/>
      <c r="J43" s="85"/>
      <c r="K43" s="85"/>
      <c r="L43" s="85"/>
      <c r="M43" s="85"/>
      <c r="N43" s="85"/>
      <c r="O43" s="86"/>
      <c r="P43" s="78">
        <f>'R8-1'!D42</f>
        <v>0</v>
      </c>
      <c r="Q43" s="79"/>
      <c r="R43" s="79"/>
      <c r="S43" s="79"/>
      <c r="T43" s="79"/>
      <c r="U43" s="79"/>
      <c r="V43" s="79"/>
      <c r="W43" s="72">
        <f>'R8-1'!E42</f>
        <v>0</v>
      </c>
      <c r="X43" s="73"/>
      <c r="Y43" s="73"/>
      <c r="Z43" s="73"/>
      <c r="AA43" s="73"/>
      <c r="AB43" s="73"/>
      <c r="AC43" s="73"/>
      <c r="AD43" s="73"/>
      <c r="AE43" s="8"/>
    </row>
    <row r="44" spans="2:35" ht="15" customHeight="1" x14ac:dyDescent="0.4">
      <c r="D44" s="75" t="s">
        <v>14</v>
      </c>
      <c r="E44" s="76"/>
      <c r="F44" s="76"/>
      <c r="G44" s="76"/>
      <c r="H44" s="77"/>
      <c r="I44" s="84"/>
      <c r="J44" s="85"/>
      <c r="K44" s="85"/>
      <c r="L44" s="85"/>
      <c r="M44" s="85"/>
      <c r="N44" s="85"/>
      <c r="O44" s="86"/>
      <c r="P44" s="78">
        <f>'R8-2'!D42</f>
        <v>0</v>
      </c>
      <c r="Q44" s="79"/>
      <c r="R44" s="79"/>
      <c r="S44" s="79"/>
      <c r="T44" s="79"/>
      <c r="U44" s="79"/>
      <c r="V44" s="79"/>
      <c r="W44" s="72">
        <f>'R8-2'!E42</f>
        <v>0</v>
      </c>
      <c r="X44" s="73"/>
      <c r="Y44" s="73"/>
      <c r="Z44" s="73"/>
      <c r="AA44" s="73"/>
      <c r="AB44" s="73"/>
      <c r="AC44" s="73"/>
      <c r="AD44" s="74"/>
      <c r="AE44" s="8"/>
    </row>
    <row r="45" spans="2:35" ht="15" customHeight="1" x14ac:dyDescent="0.4">
      <c r="D45" s="75" t="s">
        <v>15</v>
      </c>
      <c r="E45" s="76"/>
      <c r="F45" s="76"/>
      <c r="G45" s="76"/>
      <c r="H45" s="77"/>
      <c r="I45" s="84"/>
      <c r="J45" s="85"/>
      <c r="K45" s="85"/>
      <c r="L45" s="85"/>
      <c r="M45" s="85"/>
      <c r="N45" s="85"/>
      <c r="O45" s="86"/>
      <c r="P45" s="78">
        <f>'R8-3'!D42</f>
        <v>0</v>
      </c>
      <c r="Q45" s="79"/>
      <c r="R45" s="79"/>
      <c r="S45" s="79"/>
      <c r="T45" s="79"/>
      <c r="U45" s="79"/>
      <c r="V45" s="79"/>
      <c r="W45" s="72">
        <f>'R8-3'!E42</f>
        <v>0</v>
      </c>
      <c r="X45" s="73"/>
      <c r="Y45" s="73"/>
      <c r="Z45" s="73"/>
      <c r="AA45" s="73"/>
      <c r="AB45" s="73"/>
      <c r="AC45" s="73"/>
      <c r="AD45" s="74"/>
      <c r="AE45" s="6"/>
    </row>
    <row r="46" spans="2:35" ht="15" customHeight="1" x14ac:dyDescent="0.4">
      <c r="D46" s="75" t="s">
        <v>16</v>
      </c>
      <c r="E46" s="76"/>
      <c r="F46" s="76"/>
      <c r="G46" s="76"/>
      <c r="H46" s="77"/>
      <c r="I46" s="84"/>
      <c r="J46" s="85"/>
      <c r="K46" s="85"/>
      <c r="L46" s="85"/>
      <c r="M46" s="85"/>
      <c r="N46" s="85"/>
      <c r="O46" s="86"/>
      <c r="P46" s="78">
        <f>'R8-4'!D42</f>
        <v>0</v>
      </c>
      <c r="Q46" s="79"/>
      <c r="R46" s="79"/>
      <c r="S46" s="79"/>
      <c r="T46" s="79"/>
      <c r="U46" s="79"/>
      <c r="V46" s="80"/>
      <c r="W46" s="72">
        <f>'R8-4'!E42</f>
        <v>0</v>
      </c>
      <c r="X46" s="73"/>
      <c r="Y46" s="73"/>
      <c r="Z46" s="73"/>
      <c r="AA46" s="73"/>
      <c r="AB46" s="73"/>
      <c r="AC46" s="73"/>
      <c r="AD46" s="74"/>
      <c r="AE46" s="6"/>
    </row>
    <row r="47" spans="2:35" ht="15" customHeight="1" thickBot="1" x14ac:dyDescent="0.45">
      <c r="D47" s="75" t="s">
        <v>17</v>
      </c>
      <c r="E47" s="76"/>
      <c r="F47" s="76"/>
      <c r="G47" s="76"/>
      <c r="H47" s="77"/>
      <c r="I47" s="87"/>
      <c r="J47" s="88"/>
      <c r="K47" s="88"/>
      <c r="L47" s="88"/>
      <c r="M47" s="88"/>
      <c r="N47" s="88"/>
      <c r="O47" s="89"/>
      <c r="P47" s="78">
        <f>'R8-5'!D42</f>
        <v>0</v>
      </c>
      <c r="Q47" s="79"/>
      <c r="R47" s="79"/>
      <c r="S47" s="79"/>
      <c r="T47" s="79"/>
      <c r="U47" s="79"/>
      <c r="V47" s="79"/>
      <c r="W47" s="114">
        <f>'R8-5'!E42</f>
        <v>0</v>
      </c>
      <c r="X47" s="115"/>
      <c r="Y47" s="115"/>
      <c r="Z47" s="115"/>
      <c r="AA47" s="115"/>
      <c r="AB47" s="115"/>
      <c r="AC47" s="115"/>
      <c r="AD47" s="116"/>
      <c r="AE47" s="8"/>
    </row>
    <row r="48" spans="2:35" ht="18.75" customHeight="1" thickBot="1" x14ac:dyDescent="0.45">
      <c r="D48" s="90" t="s">
        <v>19</v>
      </c>
      <c r="E48" s="91"/>
      <c r="F48" s="91"/>
      <c r="G48" s="91"/>
      <c r="H48" s="91"/>
      <c r="I48" s="91"/>
      <c r="J48" s="91"/>
      <c r="K48" s="91"/>
      <c r="L48" s="91"/>
      <c r="M48" s="91"/>
      <c r="N48" s="91"/>
      <c r="O48" s="92"/>
      <c r="P48" s="93">
        <f>SUM(P40:V47)</f>
        <v>0</v>
      </c>
      <c r="Q48" s="94"/>
      <c r="R48" s="94"/>
      <c r="S48" s="94"/>
      <c r="T48" s="94"/>
      <c r="U48" s="94"/>
      <c r="V48" s="94"/>
      <c r="W48" s="111">
        <f>SUM(W40:AD47)</f>
        <v>0</v>
      </c>
      <c r="X48" s="112"/>
      <c r="Y48" s="112"/>
      <c r="Z48" s="112"/>
      <c r="AA48" s="112"/>
      <c r="AB48" s="112"/>
      <c r="AC48" s="112"/>
      <c r="AD48" s="113"/>
    </row>
    <row r="49" spans="2:36" s="4" customFormat="1" ht="15.6" customHeight="1" x14ac:dyDescent="0.4">
      <c r="B49" s="15" t="s">
        <v>56</v>
      </c>
    </row>
    <row r="50" spans="2:36" ht="13.7" customHeight="1" x14ac:dyDescent="0.4">
      <c r="Y50" s="4" t="s">
        <v>20</v>
      </c>
      <c r="AB50" s="12"/>
      <c r="AC50" s="12"/>
      <c r="AD50" s="12"/>
    </row>
    <row r="51" spans="2:36" s="4" customFormat="1" ht="15.6" customHeight="1" thickBot="1" x14ac:dyDescent="0.45">
      <c r="B51" s="4" t="s">
        <v>21</v>
      </c>
    </row>
    <row r="52" spans="2:36" ht="19.350000000000001" customHeight="1" thickTop="1" thickBot="1" x14ac:dyDescent="0.45">
      <c r="C52" s="90" t="s">
        <v>22</v>
      </c>
      <c r="D52" s="91"/>
      <c r="E52" s="91"/>
      <c r="F52" s="91"/>
      <c r="G52" s="91"/>
      <c r="H52" s="91"/>
      <c r="I52" s="91"/>
      <c r="J52" s="91"/>
      <c r="K52" s="91"/>
      <c r="L52" s="91"/>
      <c r="M52" s="91"/>
      <c r="N52" s="91"/>
      <c r="O52" s="91"/>
      <c r="P52" s="91"/>
      <c r="Q52" s="91"/>
      <c r="R52" s="91"/>
      <c r="S52" s="91"/>
      <c r="T52" s="91"/>
      <c r="U52" s="91"/>
      <c r="V52" s="134"/>
      <c r="W52" s="131">
        <f>W37+W48+'別紙様式第1-2号'!W20</f>
        <v>0</v>
      </c>
      <c r="X52" s="132"/>
      <c r="Y52" s="132"/>
      <c r="Z52" s="132"/>
      <c r="AA52" s="132"/>
      <c r="AB52" s="132"/>
      <c r="AC52" s="132"/>
      <c r="AD52" s="133"/>
    </row>
    <row r="53" spans="2:36" ht="8.65" customHeight="1" thickTop="1" x14ac:dyDescent="0.4"/>
    <row r="54" spans="2:36" s="4" customFormat="1" ht="13.35" customHeight="1" x14ac:dyDescent="0.4">
      <c r="B54" s="4" t="s">
        <v>23</v>
      </c>
      <c r="AD54" s="56"/>
      <c r="AJ54" s="10"/>
    </row>
    <row r="55" spans="2:36" ht="13.35" customHeight="1" x14ac:dyDescent="0.4">
      <c r="C55" s="3" t="s">
        <v>24</v>
      </c>
    </row>
    <row r="56" spans="2:36" ht="15" customHeight="1" x14ac:dyDescent="0.4">
      <c r="C56" s="75" t="s">
        <v>25</v>
      </c>
      <c r="D56" s="76"/>
      <c r="E56" s="76"/>
      <c r="F56" s="76"/>
      <c r="G56" s="77"/>
      <c r="H56" s="140"/>
      <c r="I56" s="141"/>
      <c r="J56" s="141"/>
      <c r="K56" s="141"/>
      <c r="L56" s="141"/>
      <c r="M56" s="141"/>
      <c r="N56" s="142"/>
      <c r="O56" s="98" t="s">
        <v>26</v>
      </c>
      <c r="P56" s="99"/>
      <c r="Q56" s="99"/>
      <c r="R56" s="139"/>
      <c r="S56" s="107"/>
      <c r="T56" s="108"/>
      <c r="U56" s="108"/>
      <c r="V56" s="108"/>
      <c r="W56" s="108"/>
      <c r="X56" s="108"/>
      <c r="Y56" s="108"/>
      <c r="Z56" s="108"/>
      <c r="AA56" s="108"/>
      <c r="AB56" s="108"/>
      <c r="AC56" s="108"/>
      <c r="AD56" s="109"/>
    </row>
    <row r="57" spans="2:36" ht="15" customHeight="1" x14ac:dyDescent="0.4">
      <c r="C57" s="75" t="s">
        <v>27</v>
      </c>
      <c r="D57" s="76"/>
      <c r="E57" s="76"/>
      <c r="F57" s="76"/>
      <c r="G57" s="77"/>
      <c r="H57" s="140"/>
      <c r="I57" s="141"/>
      <c r="J57" s="142"/>
      <c r="K57" s="98" t="s">
        <v>28</v>
      </c>
      <c r="L57" s="99"/>
      <c r="M57" s="139"/>
      <c r="N57" s="107"/>
      <c r="O57" s="108"/>
      <c r="P57" s="108"/>
      <c r="Q57" s="108"/>
      <c r="R57" s="109"/>
      <c r="S57" s="98" t="s">
        <v>29</v>
      </c>
      <c r="T57" s="99"/>
      <c r="U57" s="99"/>
      <c r="V57" s="139"/>
      <c r="W57" s="61" t="s">
        <v>2</v>
      </c>
      <c r="X57" s="129" t="s">
        <v>30</v>
      </c>
      <c r="Y57" s="129"/>
      <c r="Z57" s="130"/>
      <c r="AA57" s="61" t="s">
        <v>2</v>
      </c>
      <c r="AB57" s="129" t="s">
        <v>31</v>
      </c>
      <c r="AC57" s="129"/>
      <c r="AD57" s="130"/>
    </row>
    <row r="58" spans="2:36" ht="15" customHeight="1" x14ac:dyDescent="0.4">
      <c r="C58" s="75" t="s">
        <v>6</v>
      </c>
      <c r="D58" s="76"/>
      <c r="E58" s="76"/>
      <c r="F58" s="76"/>
      <c r="G58" s="77"/>
      <c r="H58" s="135"/>
      <c r="I58" s="136"/>
      <c r="J58" s="136"/>
      <c r="K58" s="136"/>
      <c r="L58" s="136"/>
      <c r="M58" s="136"/>
      <c r="N58" s="136"/>
      <c r="O58" s="137"/>
      <c r="P58" s="117" t="s">
        <v>32</v>
      </c>
      <c r="Q58" s="118"/>
      <c r="R58" s="119"/>
      <c r="S58" s="123"/>
      <c r="T58" s="124"/>
      <c r="U58" s="124"/>
      <c r="V58" s="124"/>
      <c r="W58" s="124"/>
      <c r="X58" s="124"/>
      <c r="Y58" s="124"/>
      <c r="Z58" s="124"/>
      <c r="AA58" s="124"/>
      <c r="AB58" s="124"/>
      <c r="AC58" s="124"/>
      <c r="AD58" s="125"/>
    </row>
    <row r="59" spans="2:36" ht="24.6" customHeight="1" x14ac:dyDescent="0.4">
      <c r="C59" s="75" t="s">
        <v>33</v>
      </c>
      <c r="D59" s="76"/>
      <c r="E59" s="76"/>
      <c r="F59" s="76"/>
      <c r="G59" s="77"/>
      <c r="H59" s="135"/>
      <c r="I59" s="136"/>
      <c r="J59" s="136"/>
      <c r="K59" s="136"/>
      <c r="L59" s="136"/>
      <c r="M59" s="136"/>
      <c r="N59" s="136"/>
      <c r="O59" s="137"/>
      <c r="P59" s="120"/>
      <c r="Q59" s="121"/>
      <c r="R59" s="122"/>
      <c r="S59" s="126"/>
      <c r="T59" s="127"/>
      <c r="U59" s="127"/>
      <c r="V59" s="127"/>
      <c r="W59" s="127"/>
      <c r="X59" s="127"/>
      <c r="Y59" s="127"/>
      <c r="Z59" s="127"/>
      <c r="AA59" s="127"/>
      <c r="AB59" s="127"/>
      <c r="AC59" s="127"/>
      <c r="AD59" s="128"/>
    </row>
    <row r="60" spans="2:36" ht="10.15" customHeight="1" x14ac:dyDescent="0.4"/>
  </sheetData>
  <mergeCells count="98">
    <mergeCell ref="D3:AC3"/>
    <mergeCell ref="W31:AD31"/>
    <mergeCell ref="W32:AD32"/>
    <mergeCell ref="W33:AD33"/>
    <mergeCell ref="W36:AD36"/>
    <mergeCell ref="C18:M18"/>
    <mergeCell ref="C20:M20"/>
    <mergeCell ref="C21:M21"/>
    <mergeCell ref="N15:AE15"/>
    <mergeCell ref="N16:AE16"/>
    <mergeCell ref="P32:V32"/>
    <mergeCell ref="D36:H36"/>
    <mergeCell ref="D32:H32"/>
    <mergeCell ref="D31:H31"/>
    <mergeCell ref="B7:AE7"/>
    <mergeCell ref="C16:M16"/>
    <mergeCell ref="W40:AD40"/>
    <mergeCell ref="W29:AD29"/>
    <mergeCell ref="W30:AD30"/>
    <mergeCell ref="C59:G59"/>
    <mergeCell ref="K57:M57"/>
    <mergeCell ref="O56:R56"/>
    <mergeCell ref="S57:V57"/>
    <mergeCell ref="X57:Z57"/>
    <mergeCell ref="H56:N56"/>
    <mergeCell ref="H57:J57"/>
    <mergeCell ref="N57:R57"/>
    <mergeCell ref="C56:G56"/>
    <mergeCell ref="C57:G57"/>
    <mergeCell ref="C58:G58"/>
    <mergeCell ref="H58:O58"/>
    <mergeCell ref="P46:V46"/>
    <mergeCell ref="W42:AD42"/>
    <mergeCell ref="W41:AD41"/>
    <mergeCell ref="D43:H43"/>
    <mergeCell ref="P43:V43"/>
    <mergeCell ref="D45:H45"/>
    <mergeCell ref="P45:V45"/>
    <mergeCell ref="P58:R59"/>
    <mergeCell ref="S58:AD59"/>
    <mergeCell ref="S56:AD56"/>
    <mergeCell ref="AB57:AD57"/>
    <mergeCell ref="W52:AD52"/>
    <mergeCell ref="C52:V52"/>
    <mergeCell ref="H59:O59"/>
    <mergeCell ref="D48:O48"/>
    <mergeCell ref="P48:V48"/>
    <mergeCell ref="W48:AD48"/>
    <mergeCell ref="D46:H46"/>
    <mergeCell ref="W37:AD37"/>
    <mergeCell ref="W39:AD39"/>
    <mergeCell ref="I39:O39"/>
    <mergeCell ref="D39:H39"/>
    <mergeCell ref="D47:H47"/>
    <mergeCell ref="P47:V47"/>
    <mergeCell ref="W47:AD47"/>
    <mergeCell ref="I40:O47"/>
    <mergeCell ref="D40:H40"/>
    <mergeCell ref="W43:AD43"/>
    <mergeCell ref="W46:AD46"/>
    <mergeCell ref="D41:H41"/>
    <mergeCell ref="C15:M15"/>
    <mergeCell ref="C17:M17"/>
    <mergeCell ref="P30:V30"/>
    <mergeCell ref="D28:H28"/>
    <mergeCell ref="D29:H29"/>
    <mergeCell ref="D30:H30"/>
    <mergeCell ref="N17:AE17"/>
    <mergeCell ref="N21:AE21"/>
    <mergeCell ref="I28:O28"/>
    <mergeCell ref="P28:V28"/>
    <mergeCell ref="P29:V29"/>
    <mergeCell ref="C24:AE25"/>
    <mergeCell ref="P33:V33"/>
    <mergeCell ref="D33:H33"/>
    <mergeCell ref="D44:H44"/>
    <mergeCell ref="P44:V44"/>
    <mergeCell ref="P40:V40"/>
    <mergeCell ref="P42:V42"/>
    <mergeCell ref="P39:V39"/>
    <mergeCell ref="P41:V41"/>
    <mergeCell ref="D42:H42"/>
    <mergeCell ref="C9:AE10"/>
    <mergeCell ref="N18:AE20"/>
    <mergeCell ref="W45:AD45"/>
    <mergeCell ref="W35:AD35"/>
    <mergeCell ref="D34:H34"/>
    <mergeCell ref="P34:V34"/>
    <mergeCell ref="W34:AD34"/>
    <mergeCell ref="P36:V36"/>
    <mergeCell ref="D35:H35"/>
    <mergeCell ref="P35:V35"/>
    <mergeCell ref="I29:O36"/>
    <mergeCell ref="W44:AD44"/>
    <mergeCell ref="D37:O37"/>
    <mergeCell ref="P37:V37"/>
    <mergeCell ref="P31:V31"/>
    <mergeCell ref="W28:AD28"/>
  </mergeCells>
  <phoneticPr fontId="1"/>
  <dataValidations count="1">
    <dataValidation type="list" allowBlank="1" showInputMessage="1" showErrorMessage="1" sqref="B9 B11 B12 W57 AA57" xr:uid="{EB0A14F5-8567-402E-8633-A7EBBE0BB24E}">
      <formula1>$AI$7:$AI$8</formula1>
    </dataValidation>
  </dataValidations>
  <pageMargins left="0.31496062992125984" right="0.31496062992125984" top="0.35433070866141736" bottom="0.35433070866141736" header="0.31496062992125984" footer="0.31496062992125984"/>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AFC0-F7F0-4DAE-9895-3A4080B2B4B8}">
  <dimension ref="A1:J48"/>
  <sheetViews>
    <sheetView view="pageBreakPreview" zoomScale="78" zoomScaleNormal="90" zoomScaleSheetLayoutView="78" workbookViewId="0">
      <selection activeCell="H8" sqref="H8"/>
    </sheetView>
  </sheetViews>
  <sheetFormatPr defaultColWidth="8.625" defaultRowHeight="13.5" x14ac:dyDescent="0.4"/>
  <cols>
    <col min="1" max="1" width="4.625" style="30" customWidth="1"/>
    <col min="2" max="2" width="25.875" style="30" customWidth="1"/>
    <col min="3" max="3" width="10.875" style="30" customWidth="1"/>
    <col min="4" max="4" width="14.62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46</v>
      </c>
      <c r="F3" s="34"/>
      <c r="I3" s="40" t="s">
        <v>73</v>
      </c>
      <c r="J3" s="29">
        <v>12</v>
      </c>
    </row>
    <row r="4" spans="1:10" ht="36" customHeight="1" x14ac:dyDescent="0.4">
      <c r="A4" s="174" t="s">
        <v>103</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94</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A8764773-8BEF-4058-B36C-7AA44D7D7849}">
      <formula1>$I$3:$I$5</formula1>
    </dataValidation>
  </dataValidations>
  <pageMargins left="0.7" right="0.7" top="0.75" bottom="0.75" header="0.3" footer="0.3"/>
  <pageSetup paperSize="9" scale="75"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BEA8-03D0-41DF-962B-2DFAABE9CFC3}">
  <dimension ref="A1:J48"/>
  <sheetViews>
    <sheetView view="pageBreakPreview" zoomScale="86" zoomScaleNormal="90" zoomScaleSheetLayoutView="86" workbookViewId="0">
      <selection activeCell="H8" sqref="H8"/>
    </sheetView>
  </sheetViews>
  <sheetFormatPr defaultColWidth="8.625" defaultRowHeight="13.5" x14ac:dyDescent="0.4"/>
  <cols>
    <col min="1" max="1" width="4.625" style="30" customWidth="1"/>
    <col min="2" max="2" width="26.125" style="30" customWidth="1"/>
    <col min="3" max="3" width="11.125" style="30" customWidth="1"/>
    <col min="4" max="4" width="15.125" style="30" customWidth="1"/>
    <col min="5" max="5" width="16.375" style="30" customWidth="1"/>
    <col min="6" max="6" width="15.2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9" customHeight="1" x14ac:dyDescent="0.4">
      <c r="A3" s="33" t="s">
        <v>47</v>
      </c>
      <c r="F3" s="34"/>
      <c r="I3" s="40" t="s">
        <v>73</v>
      </c>
      <c r="J3" s="29">
        <v>12</v>
      </c>
    </row>
    <row r="4" spans="1:10" ht="39" customHeight="1" x14ac:dyDescent="0.4">
      <c r="A4" s="174" t="s">
        <v>100</v>
      </c>
      <c r="B4" s="174"/>
      <c r="C4" s="174"/>
      <c r="D4" s="174"/>
      <c r="E4" s="174"/>
      <c r="F4" s="174"/>
      <c r="I4" s="40" t="s">
        <v>71</v>
      </c>
      <c r="J4" s="29">
        <v>13</v>
      </c>
    </row>
    <row r="5" spans="1:10" ht="39"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95</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89782F0B-FC0B-428B-A84F-4771641093FC}">
      <formula1>$I$3:$I$5</formula1>
    </dataValidation>
  </dataValidations>
  <pageMargins left="0.7" right="0.7" top="0.75" bottom="0.75" header="0.3" footer="0.3"/>
  <pageSetup paperSize="9" scale="74"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3BA1-E855-4FBA-8E06-ED48818DDF30}">
  <dimension ref="A1:K48"/>
  <sheetViews>
    <sheetView view="pageBreakPreview" zoomScale="87" zoomScaleNormal="90" zoomScaleSheetLayoutView="87" workbookViewId="0">
      <selection activeCell="I8" sqref="I8"/>
    </sheetView>
  </sheetViews>
  <sheetFormatPr defaultColWidth="8.625" defaultRowHeight="13.5" x14ac:dyDescent="0.4"/>
  <cols>
    <col min="1" max="1" width="4.625" style="30" customWidth="1"/>
    <col min="2" max="2" width="29.625" style="30" customWidth="1"/>
    <col min="3" max="3" width="13.625" style="30" customWidth="1"/>
    <col min="4" max="5" width="14.625" style="30" customWidth="1"/>
    <col min="6" max="6" width="15.125" style="30" customWidth="1"/>
    <col min="7" max="7" width="2.25" style="30" customWidth="1"/>
    <col min="8" max="8" width="8.625" style="30"/>
    <col min="9" max="9" width="19.125" style="30" customWidth="1"/>
    <col min="10" max="10" width="17.125" style="30" customWidth="1"/>
    <col min="11" max="16384" width="8.625" style="30"/>
  </cols>
  <sheetData>
    <row r="1" spans="1:11" x14ac:dyDescent="0.4">
      <c r="A1" s="30" t="s">
        <v>70</v>
      </c>
    </row>
    <row r="2" spans="1:11" ht="27" customHeight="1" x14ac:dyDescent="0.4">
      <c r="A2" s="177" t="s">
        <v>61</v>
      </c>
      <c r="B2" s="178"/>
      <c r="C2" s="179">
        <f>別紙様式第1号!N16</f>
        <v>0</v>
      </c>
      <c r="D2" s="180"/>
      <c r="E2" s="181"/>
      <c r="I2" s="32" t="s">
        <v>67</v>
      </c>
      <c r="J2" s="32" t="s">
        <v>77</v>
      </c>
    </row>
    <row r="3" spans="1:11" s="45" customFormat="1" ht="35.1" customHeight="1" x14ac:dyDescent="0.4">
      <c r="A3" s="33" t="s">
        <v>68</v>
      </c>
      <c r="B3" s="43"/>
      <c r="C3" s="44"/>
      <c r="D3" s="44"/>
      <c r="E3" s="44"/>
      <c r="H3" s="30"/>
      <c r="I3" s="48" t="s">
        <v>73</v>
      </c>
      <c r="J3" s="29">
        <v>12</v>
      </c>
      <c r="K3" s="30"/>
    </row>
    <row r="4" spans="1:11" ht="35.1" customHeight="1" x14ac:dyDescent="0.4">
      <c r="A4" s="174" t="s">
        <v>108</v>
      </c>
      <c r="B4" s="183"/>
      <c r="C4" s="183"/>
      <c r="D4" s="183"/>
      <c r="E4" s="183"/>
      <c r="F4" s="183"/>
      <c r="G4" s="183"/>
      <c r="I4" s="48" t="s">
        <v>71</v>
      </c>
      <c r="J4" s="29">
        <v>13</v>
      </c>
    </row>
    <row r="5" spans="1:11" ht="35.1" customHeight="1" x14ac:dyDescent="0.4">
      <c r="A5" s="183"/>
      <c r="B5" s="183"/>
      <c r="C5" s="183"/>
      <c r="D5" s="183"/>
      <c r="E5" s="183"/>
      <c r="F5" s="183"/>
      <c r="G5" s="183"/>
      <c r="I5" s="48" t="s">
        <v>74</v>
      </c>
      <c r="J5" s="29">
        <v>17</v>
      </c>
    </row>
    <row r="6" spans="1:11" ht="37.5" customHeight="1" x14ac:dyDescent="0.4">
      <c r="A6" s="35" t="s">
        <v>38</v>
      </c>
      <c r="B6" s="36" t="s">
        <v>62</v>
      </c>
      <c r="C6" s="36" t="s">
        <v>72</v>
      </c>
      <c r="D6" s="37" t="s">
        <v>75</v>
      </c>
      <c r="E6" s="37" t="s">
        <v>76</v>
      </c>
    </row>
    <row r="7" spans="1:11" ht="19.5" customHeight="1" x14ac:dyDescent="0.4">
      <c r="A7" s="28">
        <v>1</v>
      </c>
      <c r="B7" s="26"/>
      <c r="C7" s="51">
        <f>'R7-10'!C7</f>
        <v>0</v>
      </c>
      <c r="D7" s="29">
        <f>SUM('R7-10'!D7,'R7-11'!D7,'R7-12'!D7,'R8-1'!D7,'R8-2'!D7,'R8-3'!D7,'R8-4'!D7,'R8-5'!D7)</f>
        <v>0</v>
      </c>
      <c r="E7" s="53" t="e">
        <f>SUM('R7-10'!E7,'R7-11'!E7,'R7-12'!E7,'R8-1'!E7,'R8-2'!E7,'R8-3'!E7,'R8-4'!E7,'R8-5'!E7)</f>
        <v>#VALUE!</v>
      </c>
      <c r="I7" s="57"/>
    </row>
    <row r="8" spans="1:11" ht="19.5" customHeight="1" x14ac:dyDescent="0.4">
      <c r="A8" s="28">
        <v>2</v>
      </c>
      <c r="B8" s="26"/>
      <c r="C8" s="51">
        <f>'R7-10'!C8</f>
        <v>0</v>
      </c>
      <c r="D8" s="29">
        <f>SUM('R7-10'!D8,'R7-11'!D8,'R7-12'!D8,'R8-1'!D8,'R8-2'!D8,'R8-3'!D8,'R8-4'!D8,'R8-5'!D8)</f>
        <v>0</v>
      </c>
      <c r="E8" s="28" t="e">
        <f>SUM('R7-10'!E8,'R7-11'!E8,'R7-12'!E8,'R8-1'!E8,'R8-2'!E8,'R8-3'!E8,'R8-4'!E8,'R8-5'!E8)</f>
        <v>#VALUE!</v>
      </c>
    </row>
    <row r="9" spans="1:11" ht="19.5" customHeight="1" x14ac:dyDescent="0.4">
      <c r="A9" s="28">
        <v>3</v>
      </c>
      <c r="B9" s="26"/>
      <c r="C9" s="51">
        <f>'R7-10'!C9</f>
        <v>0</v>
      </c>
      <c r="D9" s="29">
        <f>SUM('R7-10'!D9,'R7-11'!D9,'R7-12'!D9,'R8-1'!D9,'R8-2'!D9,'R8-3'!D9,'R8-4'!D9,'R8-5'!D9)</f>
        <v>0</v>
      </c>
      <c r="E9" s="28" t="e">
        <f>SUM('R7-10'!E9,'R7-11'!E9,'R7-12'!E9,'R8-1'!E9,'R8-2'!E9,'R8-3'!E9,'R8-4'!E9,'R8-5'!E9)</f>
        <v>#VALUE!</v>
      </c>
    </row>
    <row r="10" spans="1:11" ht="19.5" customHeight="1" x14ac:dyDescent="0.4">
      <c r="A10" s="28">
        <v>4</v>
      </c>
      <c r="B10" s="26"/>
      <c r="C10" s="51">
        <f>'R7-10'!C10</f>
        <v>0</v>
      </c>
      <c r="D10" s="29">
        <f>SUM('R7-10'!D10,'R7-11'!D10,'R7-12'!D10,'R8-1'!D10,'R8-2'!D10,'R8-3'!D10,'R8-4'!D10,'R8-5'!D10)</f>
        <v>0</v>
      </c>
      <c r="E10" s="28" t="e">
        <f>SUM('R7-10'!E10,'R7-11'!E10,'R7-12'!E10,'R8-1'!E10,'R8-2'!E10,'R8-3'!E10,'R8-4'!E10,'R8-5'!E10)</f>
        <v>#VALUE!</v>
      </c>
    </row>
    <row r="11" spans="1:11" ht="19.5" customHeight="1" x14ac:dyDescent="0.4">
      <c r="A11" s="28">
        <v>5</v>
      </c>
      <c r="B11" s="26"/>
      <c r="C11" s="51">
        <f>'R7-10'!C11</f>
        <v>0</v>
      </c>
      <c r="D11" s="29">
        <f>SUM('R7-10'!D11,'R7-11'!D11,'R7-12'!D11,'R8-1'!D11,'R8-2'!D11,'R8-3'!D11,'R8-4'!D11,'R8-5'!D11)</f>
        <v>0</v>
      </c>
      <c r="E11" s="28" t="e">
        <f>SUM('R7-10'!E11,'R7-11'!E11,'R7-12'!E11,'R8-1'!E11,'R8-2'!E11,'R8-3'!E11,'R8-4'!E11,'R8-5'!E11)</f>
        <v>#VALUE!</v>
      </c>
    </row>
    <row r="12" spans="1:11" ht="19.5" customHeight="1" x14ac:dyDescent="0.4">
      <c r="A12" s="28">
        <v>6</v>
      </c>
      <c r="B12" s="26"/>
      <c r="C12" s="51">
        <f>'R7-10'!C12</f>
        <v>0</v>
      </c>
      <c r="D12" s="29">
        <f>SUM('R7-10'!D12,'R7-11'!D12,'R7-12'!D12,'R8-1'!D12,'R8-2'!D12,'R8-3'!D12,'R8-4'!D12,'R8-5'!D12)</f>
        <v>0</v>
      </c>
      <c r="E12" s="28" t="e">
        <f>SUM('R7-10'!E12,'R7-11'!E12,'R7-12'!E12,'R8-1'!E12,'R8-2'!E12,'R8-3'!E12,'R8-4'!E12,'R8-5'!E12)</f>
        <v>#VALUE!</v>
      </c>
    </row>
    <row r="13" spans="1:11" ht="19.5" customHeight="1" x14ac:dyDescent="0.4">
      <c r="A13" s="28">
        <v>7</v>
      </c>
      <c r="B13" s="26"/>
      <c r="C13" s="51">
        <f>'R7-10'!C13</f>
        <v>0</v>
      </c>
      <c r="D13" s="29">
        <f>SUM('R7-10'!D13,'R7-11'!D13,'R7-12'!D13,'R8-1'!D13,'R8-2'!D13,'R8-3'!D13,'R8-4'!D13,'R8-5'!D13)</f>
        <v>0</v>
      </c>
      <c r="E13" s="28" t="e">
        <f>SUM('R7-10'!E13,'R7-11'!E13,'R7-12'!E13,'R8-1'!E13,'R8-2'!E13,'R8-3'!E13,'R8-4'!E13,'R8-5'!E13)</f>
        <v>#VALUE!</v>
      </c>
    </row>
    <row r="14" spans="1:11" ht="19.5" customHeight="1" x14ac:dyDescent="0.4">
      <c r="A14" s="28">
        <v>8</v>
      </c>
      <c r="B14" s="26"/>
      <c r="C14" s="51">
        <f>'R7-10'!C14</f>
        <v>0</v>
      </c>
      <c r="D14" s="29">
        <f>SUM('R7-10'!D14,'R7-11'!D14,'R7-12'!D14,'R8-1'!D14,'R8-2'!D14,'R8-3'!D14,'R8-4'!D14,'R8-5'!D14)</f>
        <v>0</v>
      </c>
      <c r="E14" s="28" t="e">
        <f>SUM('R7-10'!E14,'R7-11'!E14,'R7-12'!E14,'R8-1'!E14,'R8-2'!E14,'R8-3'!E14,'R8-4'!E14,'R8-5'!E14)</f>
        <v>#VALUE!</v>
      </c>
    </row>
    <row r="15" spans="1:11" ht="19.5" customHeight="1" x14ac:dyDescent="0.4">
      <c r="A15" s="28">
        <v>9</v>
      </c>
      <c r="B15" s="26"/>
      <c r="C15" s="51">
        <f>'R7-10'!C15</f>
        <v>0</v>
      </c>
      <c r="D15" s="29">
        <f>SUM('R7-10'!D15,'R7-11'!D15,'R7-12'!D15,'R8-1'!D15,'R8-2'!D15,'R8-3'!D15,'R8-4'!D15,'R8-5'!D15)</f>
        <v>0</v>
      </c>
      <c r="E15" s="28" t="e">
        <f>SUM('R7-10'!E15,'R7-11'!E15,'R7-12'!E15,'R8-1'!E15,'R8-2'!E15,'R8-3'!E15,'R8-4'!E15,'R8-5'!E15)</f>
        <v>#VALUE!</v>
      </c>
    </row>
    <row r="16" spans="1:11" ht="19.5" customHeight="1" x14ac:dyDescent="0.4">
      <c r="A16" s="28">
        <v>10</v>
      </c>
      <c r="B16" s="26"/>
      <c r="C16" s="51">
        <f>'R7-10'!C16</f>
        <v>0</v>
      </c>
      <c r="D16" s="29">
        <f>SUM('R7-10'!D16,'R7-11'!D16,'R7-12'!D16,'R8-1'!D16,'R8-2'!D16,'R8-3'!D16,'R8-4'!D16,'R8-5'!D16)</f>
        <v>0</v>
      </c>
      <c r="E16" s="28" t="e">
        <f>SUM('R7-10'!E16,'R7-11'!E16,'R7-12'!E16,'R8-1'!E16,'R8-2'!E16,'R8-3'!E16,'R8-4'!E16,'R8-5'!E16)</f>
        <v>#VALUE!</v>
      </c>
    </row>
    <row r="17" spans="1:5" ht="19.5" customHeight="1" x14ac:dyDescent="0.4">
      <c r="A17" s="28">
        <v>11</v>
      </c>
      <c r="B17" s="26"/>
      <c r="C17" s="51">
        <f>'R7-10'!C17</f>
        <v>0</v>
      </c>
      <c r="D17" s="29">
        <f>SUM('R7-10'!D17,'R7-11'!D17,'R7-12'!D17,'R8-1'!D17,'R8-2'!D17,'R8-3'!D17,'R8-4'!D17,'R8-5'!D17)</f>
        <v>0</v>
      </c>
      <c r="E17" s="28" t="e">
        <f>SUM('R7-10'!E17,'R7-11'!E17,'R7-12'!E17,'R8-1'!E17,'R8-2'!E17,'R8-3'!E17,'R8-4'!E17,'R8-5'!E17)</f>
        <v>#VALUE!</v>
      </c>
    </row>
    <row r="18" spans="1:5" ht="19.5" customHeight="1" x14ac:dyDescent="0.4">
      <c r="A18" s="28">
        <v>12</v>
      </c>
      <c r="B18" s="26"/>
      <c r="C18" s="51">
        <f>'R7-10'!C18</f>
        <v>0</v>
      </c>
      <c r="D18" s="29">
        <f>SUM('R7-10'!D18,'R7-11'!D18,'R7-12'!D18,'R8-1'!D18,'R8-2'!D18,'R8-3'!D18,'R8-4'!D18,'R8-5'!D18)</f>
        <v>0</v>
      </c>
      <c r="E18" s="28" t="e">
        <f>SUM('R7-10'!E18,'R7-11'!E18,'R7-12'!E18,'R8-1'!E18,'R8-2'!E18,'R8-3'!E18,'R8-4'!E18,'R8-5'!E18)</f>
        <v>#VALUE!</v>
      </c>
    </row>
    <row r="19" spans="1:5" ht="19.5" customHeight="1" x14ac:dyDescent="0.4">
      <c r="A19" s="28">
        <v>13</v>
      </c>
      <c r="B19" s="26"/>
      <c r="C19" s="51">
        <f>'R7-10'!C19</f>
        <v>0</v>
      </c>
      <c r="D19" s="29">
        <f>SUM('R7-10'!D19,'R7-11'!D19,'R7-12'!D19,'R8-1'!D19,'R8-2'!D19,'R8-3'!D19,'R8-4'!D19,'R8-5'!D19)</f>
        <v>0</v>
      </c>
      <c r="E19" s="28" t="e">
        <f>SUM('R7-10'!E19,'R7-11'!E19,'R7-12'!E19,'R8-1'!E19,'R8-2'!E19,'R8-3'!E19,'R8-4'!E19,'R8-5'!E19)</f>
        <v>#VALUE!</v>
      </c>
    </row>
    <row r="20" spans="1:5" ht="19.5" customHeight="1" x14ac:dyDescent="0.4">
      <c r="A20" s="28">
        <v>14</v>
      </c>
      <c r="B20" s="26"/>
      <c r="C20" s="51">
        <f>'R7-10'!C20</f>
        <v>0</v>
      </c>
      <c r="D20" s="29">
        <f>SUM('R7-10'!D20,'R7-11'!D20,'R7-12'!D20,'R8-1'!D20,'R8-2'!D20,'R8-3'!D20,'R8-4'!D20,'R8-5'!D20)</f>
        <v>0</v>
      </c>
      <c r="E20" s="28" t="e">
        <f>SUM('R7-10'!E20,'R7-11'!E20,'R7-12'!E20,'R8-1'!E20,'R8-2'!E20,'R8-3'!E20,'R8-4'!E20,'R8-5'!E20)</f>
        <v>#VALUE!</v>
      </c>
    </row>
    <row r="21" spans="1:5" ht="19.5" customHeight="1" x14ac:dyDescent="0.4">
      <c r="A21" s="28">
        <v>15</v>
      </c>
      <c r="B21" s="26"/>
      <c r="C21" s="51">
        <f>'R7-10'!C21</f>
        <v>0</v>
      </c>
      <c r="D21" s="29">
        <f>SUM('R7-10'!D21,'R7-11'!D21,'R7-12'!D21,'R8-1'!D21,'R8-2'!D21,'R8-3'!D21,'R8-4'!D21,'R8-5'!D21)</f>
        <v>0</v>
      </c>
      <c r="E21" s="28" t="e">
        <f>SUM('R7-10'!E21,'R7-11'!E21,'R7-12'!E21,'R8-1'!E21,'R8-2'!E21,'R8-3'!E21,'R8-4'!E21,'R8-5'!E21)</f>
        <v>#VALUE!</v>
      </c>
    </row>
    <row r="22" spans="1:5" ht="19.5" customHeight="1" x14ac:dyDescent="0.4">
      <c r="A22" s="28">
        <v>16</v>
      </c>
      <c r="B22" s="26"/>
      <c r="C22" s="51">
        <f>'R7-10'!C22</f>
        <v>0</v>
      </c>
      <c r="D22" s="29">
        <f>SUM('R7-10'!D22,'R7-11'!D22,'R7-12'!D22,'R8-1'!D22,'R8-2'!D22,'R8-3'!D22,'R8-4'!D22,'R8-5'!D22)</f>
        <v>0</v>
      </c>
      <c r="E22" s="28" t="e">
        <f>SUM('R7-10'!E22,'R7-11'!E22,'R7-12'!E22,'R8-1'!E22,'R8-2'!E22,'R8-3'!E22,'R8-4'!E22,'R8-5'!E22)</f>
        <v>#VALUE!</v>
      </c>
    </row>
    <row r="23" spans="1:5" ht="19.5" customHeight="1" x14ac:dyDescent="0.4">
      <c r="A23" s="28">
        <v>17</v>
      </c>
      <c r="B23" s="26"/>
      <c r="C23" s="51">
        <f>'R7-10'!C23</f>
        <v>0</v>
      </c>
      <c r="D23" s="29">
        <f>SUM('R7-10'!D23,'R7-11'!D23,'R7-12'!D23,'R8-1'!D23,'R8-2'!D23,'R8-3'!D23,'R8-4'!D23,'R8-5'!D23)</f>
        <v>0</v>
      </c>
      <c r="E23" s="28" t="e">
        <f>SUM('R7-10'!E23,'R7-11'!E23,'R7-12'!E23,'R8-1'!E23,'R8-2'!E23,'R8-3'!E23,'R8-4'!E23,'R8-5'!E23)</f>
        <v>#VALUE!</v>
      </c>
    </row>
    <row r="24" spans="1:5" ht="19.5" customHeight="1" x14ac:dyDescent="0.4">
      <c r="A24" s="28">
        <v>18</v>
      </c>
      <c r="B24" s="26"/>
      <c r="C24" s="51">
        <f>'R7-10'!C24</f>
        <v>0</v>
      </c>
      <c r="D24" s="29">
        <f>SUM('R7-10'!D24,'R7-11'!D24,'R7-12'!D24,'R8-1'!D24,'R8-2'!D24,'R8-3'!D24,'R8-4'!D24,'R8-5'!D24)</f>
        <v>0</v>
      </c>
      <c r="E24" s="28" t="e">
        <f>SUM('R7-10'!E24,'R7-11'!E24,'R7-12'!E24,'R8-1'!E24,'R8-2'!E24,'R8-3'!E24,'R8-4'!E24,'R8-5'!E24)</f>
        <v>#VALUE!</v>
      </c>
    </row>
    <row r="25" spans="1:5" ht="19.5" customHeight="1" x14ac:dyDescent="0.4">
      <c r="A25" s="28">
        <v>19</v>
      </c>
      <c r="B25" s="26"/>
      <c r="C25" s="51">
        <f>'R7-10'!C25</f>
        <v>0</v>
      </c>
      <c r="D25" s="29">
        <f>SUM('R7-10'!D25,'R7-11'!D25,'R7-12'!D25,'R8-1'!D25,'R8-2'!D25,'R8-3'!D25,'R8-4'!D25,'R8-5'!D25)</f>
        <v>0</v>
      </c>
      <c r="E25" s="28" t="e">
        <f>SUM('R7-10'!E25,'R7-11'!E25,'R7-12'!E25,'R8-1'!E25,'R8-2'!E25,'R8-3'!E25,'R8-4'!E25,'R8-5'!E25)</f>
        <v>#VALUE!</v>
      </c>
    </row>
    <row r="26" spans="1:5" ht="19.5" customHeight="1" x14ac:dyDescent="0.4">
      <c r="A26" s="28">
        <v>20</v>
      </c>
      <c r="B26" s="26"/>
      <c r="C26" s="51">
        <f>'R7-10'!C26</f>
        <v>0</v>
      </c>
      <c r="D26" s="29">
        <f>SUM('R7-10'!D26,'R7-11'!D26,'R7-12'!D26,'R8-1'!D26,'R8-2'!D26,'R8-3'!D26,'R8-4'!D26,'R8-5'!D26)</f>
        <v>0</v>
      </c>
      <c r="E26" s="28" t="e">
        <f>SUM('R7-10'!E26,'R7-11'!E26,'R7-12'!E26,'R8-1'!E26,'R8-2'!E26,'R8-3'!E26,'R8-4'!E26,'R8-5'!E26)</f>
        <v>#VALUE!</v>
      </c>
    </row>
    <row r="27" spans="1:5" ht="19.5" customHeight="1" x14ac:dyDescent="0.4">
      <c r="A27" s="28">
        <v>21</v>
      </c>
      <c r="B27" s="26"/>
      <c r="C27" s="51">
        <f>'R7-10'!C27</f>
        <v>0</v>
      </c>
      <c r="D27" s="29">
        <f>SUM('R7-10'!D27,'R7-11'!D27,'R7-12'!D27,'R8-1'!D27,'R8-2'!D27,'R8-3'!D27,'R8-4'!D27,'R8-5'!D27)</f>
        <v>0</v>
      </c>
      <c r="E27" s="28" t="e">
        <f>SUM('R7-10'!E27,'R7-11'!E27,'R7-12'!E27,'R8-1'!E27,'R8-2'!E27,'R8-3'!E27,'R8-4'!E27,'R8-5'!E27)</f>
        <v>#VALUE!</v>
      </c>
    </row>
    <row r="28" spans="1:5" ht="19.5" customHeight="1" x14ac:dyDescent="0.4">
      <c r="A28" s="28">
        <v>22</v>
      </c>
      <c r="B28" s="26"/>
      <c r="C28" s="51">
        <f>'R7-10'!C28</f>
        <v>0</v>
      </c>
      <c r="D28" s="29">
        <f>SUM('R7-10'!D28,'R7-11'!D28,'R7-12'!D28,'R8-1'!D28,'R8-2'!D28,'R8-3'!D28,'R8-4'!D28,'R8-5'!D28)</f>
        <v>0</v>
      </c>
      <c r="E28" s="28" t="e">
        <f>SUM('R7-10'!E28,'R7-11'!E28,'R7-12'!E28,'R8-1'!E28,'R8-2'!E28,'R8-3'!E28,'R8-4'!E28,'R8-5'!E28)</f>
        <v>#VALUE!</v>
      </c>
    </row>
    <row r="29" spans="1:5" ht="19.5" customHeight="1" x14ac:dyDescent="0.4">
      <c r="A29" s="28">
        <v>23</v>
      </c>
      <c r="B29" s="26"/>
      <c r="C29" s="51">
        <f>'R7-10'!C29</f>
        <v>0</v>
      </c>
      <c r="D29" s="29">
        <f>SUM('R7-10'!D29,'R7-11'!D29,'R7-12'!D29,'R8-1'!D29,'R8-2'!D29,'R8-3'!D29,'R8-4'!D29,'R8-5'!D29)</f>
        <v>0</v>
      </c>
      <c r="E29" s="28" t="e">
        <f>SUM('R7-10'!E29,'R7-11'!E29,'R7-12'!E29,'R8-1'!E29,'R8-2'!E29,'R8-3'!E29,'R8-4'!E29,'R8-5'!E29)</f>
        <v>#VALUE!</v>
      </c>
    </row>
    <row r="30" spans="1:5" ht="19.5" customHeight="1" x14ac:dyDescent="0.4">
      <c r="A30" s="28">
        <v>24</v>
      </c>
      <c r="B30" s="26"/>
      <c r="C30" s="51">
        <f>'R7-10'!C30</f>
        <v>0</v>
      </c>
      <c r="D30" s="29">
        <f>SUM('R7-10'!D30,'R7-11'!D30,'R7-12'!D30,'R8-1'!D30,'R8-2'!D30,'R8-3'!D30,'R8-4'!D30,'R8-5'!D30)</f>
        <v>0</v>
      </c>
      <c r="E30" s="28" t="e">
        <f>SUM('R7-10'!E30,'R7-11'!E30,'R7-12'!E30,'R8-1'!E30,'R8-2'!E30,'R8-3'!E30,'R8-4'!E30,'R8-5'!E30)</f>
        <v>#VALUE!</v>
      </c>
    </row>
    <row r="31" spans="1:5" ht="19.5" customHeight="1" x14ac:dyDescent="0.4">
      <c r="A31" s="28">
        <v>25</v>
      </c>
      <c r="B31" s="26"/>
      <c r="C31" s="51">
        <f>'R7-10'!C31</f>
        <v>0</v>
      </c>
      <c r="D31" s="29">
        <f>SUM('R7-10'!D31,'R7-11'!D31,'R7-12'!D31,'R8-1'!D31,'R8-2'!D31,'R8-3'!D31,'R8-4'!D31,'R8-5'!D31)</f>
        <v>0</v>
      </c>
      <c r="E31" s="28" t="e">
        <f>SUM('R7-10'!E31,'R7-11'!E31,'R7-12'!E31,'R8-1'!E31,'R8-2'!E31,'R8-3'!E31,'R8-4'!E31,'R8-5'!E31)</f>
        <v>#VALUE!</v>
      </c>
    </row>
    <row r="32" spans="1:5" ht="19.5" customHeight="1" x14ac:dyDescent="0.4">
      <c r="A32" s="28">
        <v>26</v>
      </c>
      <c r="B32" s="26"/>
      <c r="C32" s="51">
        <f>'R7-10'!C32</f>
        <v>0</v>
      </c>
      <c r="D32" s="29">
        <f>SUM('R7-10'!D32,'R7-11'!D32,'R7-12'!D32,'R8-1'!D32,'R8-2'!D32,'R8-3'!D32,'R8-4'!D32,'R8-5'!D32)</f>
        <v>0</v>
      </c>
      <c r="E32" s="28" t="e">
        <f>SUM('R7-10'!E32,'R7-11'!E32,'R7-12'!E32,'R8-1'!E32,'R8-2'!E32,'R8-3'!E32,'R8-4'!E32,'R8-5'!E32)</f>
        <v>#VALUE!</v>
      </c>
    </row>
    <row r="33" spans="1:6" ht="19.5" customHeight="1" x14ac:dyDescent="0.4">
      <c r="A33" s="28">
        <v>27</v>
      </c>
      <c r="B33" s="26"/>
      <c r="C33" s="51">
        <f>'R7-10'!C33</f>
        <v>0</v>
      </c>
      <c r="D33" s="29">
        <f>SUM('R7-10'!D33,'R7-11'!D33,'R7-12'!D33,'R8-1'!D33,'R8-2'!D33,'R8-3'!D33,'R8-4'!D33,'R8-5'!D33)</f>
        <v>0</v>
      </c>
      <c r="E33" s="28" t="e">
        <f>SUM('R7-10'!E33,'R7-11'!E33,'R7-12'!E33,'R8-1'!E33,'R8-2'!E33,'R8-3'!E33,'R8-4'!E33,'R8-5'!E33)</f>
        <v>#VALUE!</v>
      </c>
    </row>
    <row r="34" spans="1:6" ht="19.5" customHeight="1" x14ac:dyDescent="0.4">
      <c r="A34" s="28">
        <v>28</v>
      </c>
      <c r="B34" s="26"/>
      <c r="C34" s="51">
        <f>'R7-10'!C34</f>
        <v>0</v>
      </c>
      <c r="D34" s="29">
        <f>SUM('R7-10'!D34,'R7-11'!D34,'R7-12'!D34,'R8-1'!D34,'R8-2'!D34,'R8-3'!D34,'R8-4'!D34,'R8-5'!D34)</f>
        <v>0</v>
      </c>
      <c r="E34" s="28" t="e">
        <f>SUM('R7-10'!E34,'R7-11'!E34,'R7-12'!E34,'R8-1'!E34,'R8-2'!E34,'R8-3'!E34,'R8-4'!E34,'R8-5'!E34)</f>
        <v>#VALUE!</v>
      </c>
    </row>
    <row r="35" spans="1:6" ht="19.5" customHeight="1" x14ac:dyDescent="0.4">
      <c r="A35" s="28">
        <v>29</v>
      </c>
      <c r="B35" s="26"/>
      <c r="C35" s="51">
        <f>'R7-10'!C35</f>
        <v>0</v>
      </c>
      <c r="D35" s="29">
        <f>SUM('R7-10'!D35,'R7-11'!D35,'R7-12'!D35,'R8-1'!D35,'R8-2'!D35,'R8-3'!D35,'R8-4'!D35,'R8-5'!D35)</f>
        <v>0</v>
      </c>
      <c r="E35" s="28" t="e">
        <f>SUM('R7-10'!E35,'R7-11'!E35,'R7-12'!E35,'R8-1'!E35,'R8-2'!E35,'R8-3'!E35,'R8-4'!E35,'R8-5'!E35)</f>
        <v>#VALUE!</v>
      </c>
    </row>
    <row r="36" spans="1:6" ht="19.5" customHeight="1" x14ac:dyDescent="0.4">
      <c r="A36" s="28">
        <v>30</v>
      </c>
      <c r="B36" s="26"/>
      <c r="C36" s="51">
        <f>'R7-10'!C36</f>
        <v>0</v>
      </c>
      <c r="D36" s="29">
        <f>SUM('R7-10'!D36,'R7-11'!D36,'R7-12'!D36,'R8-1'!D36,'R8-2'!D36,'R8-3'!D36,'R8-4'!D36,'R8-5'!D36)</f>
        <v>0</v>
      </c>
      <c r="E36" s="28" t="e">
        <f>SUM('R7-10'!E36,'R7-11'!E36,'R7-12'!E36,'R8-1'!E36,'R8-2'!E36,'R8-3'!E36,'R8-4'!E36,'R8-5'!E36)</f>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80</v>
      </c>
    </row>
    <row r="40" spans="1:6" ht="29.2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B44" s="50"/>
      <c r="C44" s="28" t="s">
        <v>96</v>
      </c>
      <c r="D44" s="29"/>
      <c r="E44" s="41">
        <f>SUM(E41:E43)</f>
        <v>0</v>
      </c>
    </row>
    <row r="45" spans="1:6" ht="19.5" customHeight="1" x14ac:dyDescent="0.4">
      <c r="C45" s="175" t="s">
        <v>86</v>
      </c>
      <c r="D45" s="175"/>
      <c r="E45" s="175"/>
      <c r="F45" s="175"/>
    </row>
    <row r="46" spans="1:6" ht="23.25" customHeight="1" x14ac:dyDescent="0.4">
      <c r="C46" s="175"/>
      <c r="D46" s="175"/>
      <c r="E46" s="175"/>
      <c r="F46" s="175"/>
    </row>
    <row r="47" spans="1:6" ht="19.5" customHeight="1" x14ac:dyDescent="0.4"/>
    <row r="48" spans="1:6" ht="19.5" customHeight="1" x14ac:dyDescent="0.4"/>
  </sheetData>
  <mergeCells count="6">
    <mergeCell ref="C45:F46"/>
    <mergeCell ref="C2:E2"/>
    <mergeCell ref="A37:B37"/>
    <mergeCell ref="A2:B2"/>
    <mergeCell ref="A4:G5"/>
    <mergeCell ref="A38:F38"/>
  </mergeCells>
  <phoneticPr fontId="1"/>
  <dataValidations count="1">
    <dataValidation type="list" allowBlank="1" showInputMessage="1" showErrorMessage="1" sqref="C7:C36" xr:uid="{D68DCC24-E252-4BEA-8AFC-952DA5492330}">
      <formula1>$I$3:$I$5</formula1>
    </dataValidation>
  </dataValidations>
  <pageMargins left="0.7" right="0.7" top="0.75" bottom="0.75" header="0.3" footer="0.3"/>
  <pageSetup paperSize="9" scale="7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9AA0-B991-404F-99E1-90233268E5DE}">
  <sheetPr>
    <pageSetUpPr fitToPage="1"/>
  </sheetPr>
  <dimension ref="B1:AE21"/>
  <sheetViews>
    <sheetView zoomScale="90" zoomScaleNormal="90" zoomScaleSheetLayoutView="115" workbookViewId="0">
      <selection activeCell="N7" sqref="N7:AE7"/>
    </sheetView>
  </sheetViews>
  <sheetFormatPr defaultColWidth="9.25" defaultRowHeight="13.7" customHeight="1" x14ac:dyDescent="0.4"/>
  <cols>
    <col min="1" max="1" width="1.75" style="3" customWidth="1"/>
    <col min="2" max="2" width="2.75" style="3" customWidth="1"/>
    <col min="3" max="3" width="2.125" style="3" customWidth="1"/>
    <col min="4" max="31" width="2.75" style="3" customWidth="1"/>
    <col min="32" max="32" width="1.75" style="3" customWidth="1"/>
    <col min="33" max="49" width="2.75" style="3" customWidth="1"/>
    <col min="50" max="16384" width="9.25" style="3"/>
  </cols>
  <sheetData>
    <row r="1" spans="2:31" ht="13.7" customHeight="1" x14ac:dyDescent="0.4">
      <c r="B1" s="2" t="s">
        <v>55</v>
      </c>
    </row>
    <row r="2" spans="2:31" ht="14.45" customHeight="1" x14ac:dyDescent="0.4">
      <c r="AA2" s="12"/>
      <c r="AB2" s="12"/>
      <c r="AC2" s="12"/>
      <c r="AD2" s="12"/>
      <c r="AE2" s="60" t="s">
        <v>52</v>
      </c>
    </row>
    <row r="3" spans="2:31" ht="21.4" customHeight="1" x14ac:dyDescent="0.4">
      <c r="D3" s="143" t="s">
        <v>49</v>
      </c>
      <c r="E3" s="143"/>
      <c r="F3" s="143"/>
      <c r="G3" s="143"/>
      <c r="H3" s="143"/>
      <c r="I3" s="143"/>
      <c r="J3" s="143"/>
      <c r="K3" s="143"/>
      <c r="L3" s="143"/>
      <c r="M3" s="143"/>
      <c r="N3" s="143"/>
      <c r="O3" s="143"/>
      <c r="P3" s="143"/>
      <c r="Q3" s="143"/>
      <c r="R3" s="143"/>
      <c r="S3" s="143"/>
      <c r="T3" s="143"/>
      <c r="U3" s="143"/>
      <c r="V3" s="143"/>
      <c r="W3" s="143"/>
      <c r="X3" s="143"/>
      <c r="Y3" s="143"/>
      <c r="Z3" s="143"/>
      <c r="AA3" s="143"/>
      <c r="AB3" s="143"/>
      <c r="AC3" s="143"/>
    </row>
    <row r="5" spans="2:31" s="4" customFormat="1" ht="13.7" customHeight="1" x14ac:dyDescent="0.4">
      <c r="B5" s="4" t="s">
        <v>34</v>
      </c>
    </row>
    <row r="6" spans="2:31" ht="20.100000000000001" customHeight="1" x14ac:dyDescent="0.4">
      <c r="C6" s="101" t="s">
        <v>6</v>
      </c>
      <c r="D6" s="102"/>
      <c r="E6" s="102"/>
      <c r="F6" s="102"/>
      <c r="G6" s="102"/>
      <c r="H6" s="102"/>
      <c r="I6" s="102"/>
      <c r="J6" s="102"/>
      <c r="K6" s="102"/>
      <c r="L6" s="102"/>
      <c r="M6" s="103"/>
      <c r="N6" s="104"/>
      <c r="O6" s="105"/>
      <c r="P6" s="105"/>
      <c r="Q6" s="105"/>
      <c r="R6" s="105"/>
      <c r="S6" s="105"/>
      <c r="T6" s="105"/>
      <c r="U6" s="105"/>
      <c r="V6" s="105"/>
      <c r="W6" s="105"/>
      <c r="X6" s="105"/>
      <c r="Y6" s="105"/>
      <c r="Z6" s="105"/>
      <c r="AA6" s="105"/>
      <c r="AB6" s="105"/>
      <c r="AC6" s="105"/>
      <c r="AD6" s="105"/>
      <c r="AE6" s="106"/>
    </row>
    <row r="7" spans="2:31" ht="24.6" customHeight="1" x14ac:dyDescent="0.4">
      <c r="C7" s="154" t="s">
        <v>60</v>
      </c>
      <c r="D7" s="155"/>
      <c r="E7" s="155"/>
      <c r="F7" s="155"/>
      <c r="G7" s="155"/>
      <c r="H7" s="155"/>
      <c r="I7" s="155"/>
      <c r="J7" s="155"/>
      <c r="K7" s="155"/>
      <c r="L7" s="155"/>
      <c r="M7" s="156"/>
      <c r="N7" s="150"/>
      <c r="O7" s="151"/>
      <c r="P7" s="151"/>
      <c r="Q7" s="151"/>
      <c r="R7" s="151"/>
      <c r="S7" s="151"/>
      <c r="T7" s="151"/>
      <c r="U7" s="151"/>
      <c r="V7" s="151"/>
      <c r="W7" s="151"/>
      <c r="X7" s="151"/>
      <c r="Y7" s="151"/>
      <c r="Z7" s="151"/>
      <c r="AA7" s="151"/>
      <c r="AB7" s="151"/>
      <c r="AC7" s="151"/>
      <c r="AD7" s="151"/>
      <c r="AE7" s="152"/>
    </row>
    <row r="8" spans="2:31" ht="18.2" customHeight="1" x14ac:dyDescent="0.4"/>
    <row r="9" spans="2:31" s="4" customFormat="1" ht="13.7" customHeight="1" x14ac:dyDescent="0.4">
      <c r="B9" s="4" t="s">
        <v>35</v>
      </c>
    </row>
    <row r="10" spans="2:31" s="4" customFormat="1" ht="15.6" customHeight="1" x14ac:dyDescent="0.4"/>
    <row r="11" spans="2:31" ht="16.899999999999999" customHeight="1" x14ac:dyDescent="0.4">
      <c r="C11" s="75" t="s">
        <v>9</v>
      </c>
      <c r="D11" s="76"/>
      <c r="E11" s="76"/>
      <c r="F11" s="76"/>
      <c r="G11" s="76"/>
      <c r="H11" s="77"/>
      <c r="I11" s="157" t="s">
        <v>83</v>
      </c>
      <c r="J11" s="157"/>
      <c r="K11" s="157"/>
      <c r="L11" s="157"/>
      <c r="M11" s="157"/>
      <c r="N11" s="157"/>
      <c r="O11" s="157"/>
      <c r="P11" s="158" t="s">
        <v>107</v>
      </c>
      <c r="Q11" s="158"/>
      <c r="R11" s="158"/>
      <c r="S11" s="158"/>
      <c r="T11" s="158"/>
      <c r="U11" s="158"/>
      <c r="V11" s="158"/>
      <c r="W11" s="75" t="s">
        <v>81</v>
      </c>
      <c r="X11" s="76"/>
      <c r="Y11" s="76"/>
      <c r="Z11" s="76"/>
      <c r="AA11" s="76"/>
      <c r="AB11" s="76"/>
      <c r="AC11" s="76"/>
      <c r="AD11" s="77"/>
    </row>
    <row r="12" spans="2:31" ht="16.899999999999999" customHeight="1" x14ac:dyDescent="0.4">
      <c r="C12" s="75" t="s">
        <v>10</v>
      </c>
      <c r="D12" s="76"/>
      <c r="E12" s="76"/>
      <c r="F12" s="76"/>
      <c r="G12" s="76"/>
      <c r="H12" s="77"/>
      <c r="I12" s="81">
        <v>17</v>
      </c>
      <c r="J12" s="82"/>
      <c r="K12" s="82"/>
      <c r="L12" s="82"/>
      <c r="M12" s="82"/>
      <c r="N12" s="82"/>
      <c r="O12" s="83"/>
      <c r="P12" s="78">
        <f>'R7-10'!D43</f>
        <v>0</v>
      </c>
      <c r="Q12" s="79"/>
      <c r="R12" s="79"/>
      <c r="S12" s="79"/>
      <c r="T12" s="79"/>
      <c r="U12" s="79"/>
      <c r="V12" s="79"/>
      <c r="W12" s="72">
        <f>'R7-10'!E43</f>
        <v>0</v>
      </c>
      <c r="X12" s="73"/>
      <c r="Y12" s="73"/>
      <c r="Z12" s="73"/>
      <c r="AA12" s="73"/>
      <c r="AB12" s="73"/>
      <c r="AC12" s="73"/>
      <c r="AD12" s="138"/>
    </row>
    <row r="13" spans="2:31" ht="16.899999999999999" customHeight="1" x14ac:dyDescent="0.4">
      <c r="C13" s="75" t="s">
        <v>11</v>
      </c>
      <c r="D13" s="76"/>
      <c r="E13" s="76"/>
      <c r="F13" s="76"/>
      <c r="G13" s="76"/>
      <c r="H13" s="77"/>
      <c r="I13" s="84"/>
      <c r="J13" s="85"/>
      <c r="K13" s="85"/>
      <c r="L13" s="85"/>
      <c r="M13" s="85"/>
      <c r="N13" s="85"/>
      <c r="O13" s="86"/>
      <c r="P13" s="78">
        <f>'R7-11'!D43</f>
        <v>0</v>
      </c>
      <c r="Q13" s="79"/>
      <c r="R13" s="79"/>
      <c r="S13" s="79"/>
      <c r="T13" s="79"/>
      <c r="U13" s="79"/>
      <c r="V13" s="79"/>
      <c r="W13" s="72">
        <f>'R7-11'!E43</f>
        <v>0</v>
      </c>
      <c r="X13" s="73"/>
      <c r="Y13" s="73"/>
      <c r="Z13" s="73"/>
      <c r="AA13" s="73"/>
      <c r="AB13" s="73"/>
      <c r="AC13" s="73"/>
      <c r="AD13" s="138"/>
    </row>
    <row r="14" spans="2:31" ht="16.899999999999999" customHeight="1" x14ac:dyDescent="0.4">
      <c r="C14" s="75" t="s">
        <v>12</v>
      </c>
      <c r="D14" s="76"/>
      <c r="E14" s="76"/>
      <c r="F14" s="76"/>
      <c r="G14" s="76"/>
      <c r="H14" s="77"/>
      <c r="I14" s="84"/>
      <c r="J14" s="85"/>
      <c r="K14" s="85"/>
      <c r="L14" s="85"/>
      <c r="M14" s="85"/>
      <c r="N14" s="85"/>
      <c r="O14" s="86"/>
      <c r="P14" s="78">
        <f>'R7-12'!D43</f>
        <v>0</v>
      </c>
      <c r="Q14" s="79"/>
      <c r="R14" s="79"/>
      <c r="S14" s="79"/>
      <c r="T14" s="79"/>
      <c r="U14" s="79"/>
      <c r="V14" s="79"/>
      <c r="W14" s="72">
        <f>'R7-12'!E43</f>
        <v>0</v>
      </c>
      <c r="X14" s="73"/>
      <c r="Y14" s="73"/>
      <c r="Z14" s="73"/>
      <c r="AA14" s="73"/>
      <c r="AB14" s="73"/>
      <c r="AC14" s="73"/>
      <c r="AD14" s="138"/>
    </row>
    <row r="15" spans="2:31" ht="16.899999999999999" customHeight="1" x14ac:dyDescent="0.4">
      <c r="C15" s="75" t="s">
        <v>13</v>
      </c>
      <c r="D15" s="76"/>
      <c r="E15" s="76"/>
      <c r="F15" s="76"/>
      <c r="G15" s="76"/>
      <c r="H15" s="77"/>
      <c r="I15" s="84"/>
      <c r="J15" s="85"/>
      <c r="K15" s="85"/>
      <c r="L15" s="85"/>
      <c r="M15" s="85"/>
      <c r="N15" s="85"/>
      <c r="O15" s="86"/>
      <c r="P15" s="78">
        <f>'R8-1'!D43</f>
        <v>0</v>
      </c>
      <c r="Q15" s="79"/>
      <c r="R15" s="79"/>
      <c r="S15" s="79"/>
      <c r="T15" s="79"/>
      <c r="U15" s="79"/>
      <c r="V15" s="79"/>
      <c r="W15" s="72">
        <f>'R8-1'!E43</f>
        <v>0</v>
      </c>
      <c r="X15" s="73"/>
      <c r="Y15" s="73"/>
      <c r="Z15" s="73"/>
      <c r="AA15" s="73"/>
      <c r="AB15" s="73"/>
      <c r="AC15" s="73"/>
      <c r="AD15" s="138"/>
    </row>
    <row r="16" spans="2:31" ht="16.899999999999999" customHeight="1" x14ac:dyDescent="0.4">
      <c r="C16" s="75" t="s">
        <v>14</v>
      </c>
      <c r="D16" s="76"/>
      <c r="E16" s="76"/>
      <c r="F16" s="76"/>
      <c r="G16" s="76"/>
      <c r="H16" s="77"/>
      <c r="I16" s="84"/>
      <c r="J16" s="85"/>
      <c r="K16" s="85"/>
      <c r="L16" s="85"/>
      <c r="M16" s="85"/>
      <c r="N16" s="85"/>
      <c r="O16" s="86"/>
      <c r="P16" s="78">
        <f>'R8-2'!D43</f>
        <v>0</v>
      </c>
      <c r="Q16" s="79"/>
      <c r="R16" s="79"/>
      <c r="S16" s="79"/>
      <c r="T16" s="79"/>
      <c r="U16" s="79"/>
      <c r="V16" s="79"/>
      <c r="W16" s="72">
        <f>'R8-2'!E43</f>
        <v>0</v>
      </c>
      <c r="X16" s="73"/>
      <c r="Y16" s="73"/>
      <c r="Z16" s="73"/>
      <c r="AA16" s="73"/>
      <c r="AB16" s="73"/>
      <c r="AC16" s="73"/>
      <c r="AD16" s="138"/>
    </row>
    <row r="17" spans="3:31" ht="16.899999999999999" customHeight="1" x14ac:dyDescent="0.4">
      <c r="C17" s="75" t="s">
        <v>15</v>
      </c>
      <c r="D17" s="76"/>
      <c r="E17" s="76"/>
      <c r="F17" s="76"/>
      <c r="G17" s="76"/>
      <c r="H17" s="77"/>
      <c r="I17" s="84"/>
      <c r="J17" s="85"/>
      <c r="K17" s="85"/>
      <c r="L17" s="85"/>
      <c r="M17" s="85"/>
      <c r="N17" s="85"/>
      <c r="O17" s="86"/>
      <c r="P17" s="78">
        <f>'R8-3'!D43</f>
        <v>0</v>
      </c>
      <c r="Q17" s="79"/>
      <c r="R17" s="79"/>
      <c r="S17" s="79"/>
      <c r="T17" s="79"/>
      <c r="U17" s="79"/>
      <c r="V17" s="80"/>
      <c r="W17" s="72">
        <f>'R8-3'!E43</f>
        <v>0</v>
      </c>
      <c r="X17" s="73"/>
      <c r="Y17" s="73"/>
      <c r="Z17" s="73"/>
      <c r="AA17" s="73"/>
      <c r="AB17" s="73"/>
      <c r="AC17" s="73"/>
      <c r="AD17" s="138"/>
      <c r="AE17" s="55"/>
    </row>
    <row r="18" spans="3:31" ht="16.899999999999999" customHeight="1" x14ac:dyDescent="0.4">
      <c r="C18" s="75" t="s">
        <v>16</v>
      </c>
      <c r="D18" s="76"/>
      <c r="E18" s="76"/>
      <c r="F18" s="76"/>
      <c r="G18" s="76"/>
      <c r="H18" s="77"/>
      <c r="I18" s="84"/>
      <c r="J18" s="85"/>
      <c r="K18" s="85"/>
      <c r="L18" s="85"/>
      <c r="M18" s="85"/>
      <c r="N18" s="85"/>
      <c r="O18" s="86"/>
      <c r="P18" s="78">
        <f>'R8-4'!D43</f>
        <v>0</v>
      </c>
      <c r="Q18" s="79"/>
      <c r="R18" s="79"/>
      <c r="S18" s="79"/>
      <c r="T18" s="79"/>
      <c r="U18" s="79"/>
      <c r="V18" s="80"/>
      <c r="W18" s="72">
        <f>'R8-4'!E43</f>
        <v>0</v>
      </c>
      <c r="X18" s="73"/>
      <c r="Y18" s="73"/>
      <c r="Z18" s="73"/>
      <c r="AA18" s="73"/>
      <c r="AB18" s="73"/>
      <c r="AC18" s="73"/>
      <c r="AD18" s="74"/>
    </row>
    <row r="19" spans="3:31" ht="16.899999999999999" customHeight="1" thickBot="1" x14ac:dyDescent="0.45">
      <c r="C19" s="75" t="s">
        <v>17</v>
      </c>
      <c r="D19" s="76"/>
      <c r="E19" s="76"/>
      <c r="F19" s="76"/>
      <c r="G19" s="76"/>
      <c r="H19" s="77"/>
      <c r="I19" s="87"/>
      <c r="J19" s="88"/>
      <c r="K19" s="88"/>
      <c r="L19" s="88"/>
      <c r="M19" s="88"/>
      <c r="N19" s="88"/>
      <c r="O19" s="89"/>
      <c r="P19" s="78">
        <f>'R8-5'!D43</f>
        <v>0</v>
      </c>
      <c r="Q19" s="79"/>
      <c r="R19" s="79"/>
      <c r="S19" s="79"/>
      <c r="T19" s="79"/>
      <c r="U19" s="79"/>
      <c r="V19" s="79"/>
      <c r="W19" s="162">
        <f>'R8-5'!E43</f>
        <v>0</v>
      </c>
      <c r="X19" s="163"/>
      <c r="Y19" s="163"/>
      <c r="Z19" s="163"/>
      <c r="AA19" s="163"/>
      <c r="AB19" s="163"/>
      <c r="AC19" s="163"/>
      <c r="AD19" s="164"/>
    </row>
    <row r="20" spans="3:31" ht="22.9" customHeight="1" thickTop="1" thickBot="1" x14ac:dyDescent="0.45">
      <c r="C20" s="90" t="s">
        <v>36</v>
      </c>
      <c r="D20" s="91"/>
      <c r="E20" s="91"/>
      <c r="F20" s="91"/>
      <c r="G20" s="91"/>
      <c r="H20" s="91"/>
      <c r="I20" s="91"/>
      <c r="J20" s="91"/>
      <c r="K20" s="91"/>
      <c r="L20" s="91"/>
      <c r="M20" s="91"/>
      <c r="N20" s="91"/>
      <c r="O20" s="92"/>
      <c r="P20" s="159">
        <f>SUM(P12:V19)</f>
        <v>0</v>
      </c>
      <c r="Q20" s="160"/>
      <c r="R20" s="160"/>
      <c r="S20" s="160"/>
      <c r="T20" s="160"/>
      <c r="U20" s="160"/>
      <c r="V20" s="161"/>
      <c r="W20" s="131">
        <f>SUM(W12:AD19)</f>
        <v>0</v>
      </c>
      <c r="X20" s="132"/>
      <c r="Y20" s="132"/>
      <c r="Z20" s="132"/>
      <c r="AA20" s="132"/>
      <c r="AB20" s="132"/>
      <c r="AC20" s="132"/>
      <c r="AD20" s="133"/>
    </row>
    <row r="21" spans="3:31" ht="9.9499999999999993" customHeight="1" thickTop="1" x14ac:dyDescent="0.4"/>
  </sheetData>
  <mergeCells count="37">
    <mergeCell ref="C12:H12"/>
    <mergeCell ref="C13:H13"/>
    <mergeCell ref="C14:H14"/>
    <mergeCell ref="C15:H15"/>
    <mergeCell ref="C18:H18"/>
    <mergeCell ref="C17:H17"/>
    <mergeCell ref="W20:AD20"/>
    <mergeCell ref="P18:V18"/>
    <mergeCell ref="W18:AD18"/>
    <mergeCell ref="P19:V19"/>
    <mergeCell ref="W19:AD19"/>
    <mergeCell ref="C19:H19"/>
    <mergeCell ref="C20:O20"/>
    <mergeCell ref="P20:V20"/>
    <mergeCell ref="P14:V14"/>
    <mergeCell ref="P17:V17"/>
    <mergeCell ref="C16:H16"/>
    <mergeCell ref="P12:V12"/>
    <mergeCell ref="W12:AD12"/>
    <mergeCell ref="P13:V13"/>
    <mergeCell ref="W13:AD13"/>
    <mergeCell ref="I12:O19"/>
    <mergeCell ref="W17:AD17"/>
    <mergeCell ref="P16:V16"/>
    <mergeCell ref="W16:AD16"/>
    <mergeCell ref="W14:AD14"/>
    <mergeCell ref="P15:V15"/>
    <mergeCell ref="W15:AD15"/>
    <mergeCell ref="D3:AC3"/>
    <mergeCell ref="I11:O11"/>
    <mergeCell ref="P11:V11"/>
    <mergeCell ref="W11:AD11"/>
    <mergeCell ref="C6:M6"/>
    <mergeCell ref="N6:AE6"/>
    <mergeCell ref="C7:M7"/>
    <mergeCell ref="N7:AE7"/>
    <mergeCell ref="C11:H11"/>
  </mergeCells>
  <phoneticPr fontId="1"/>
  <pageMargins left="0.51181102362204722" right="0.51181102362204722" top="0.55118110236220474" bottom="0.55118110236220474"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AACF-619D-49B7-9CBE-850E47F38947}">
  <dimension ref="B1:I37"/>
  <sheetViews>
    <sheetView zoomScale="90" zoomScaleNormal="90" zoomScaleSheetLayoutView="90" workbookViewId="0">
      <selection activeCell="I18" sqref="I18"/>
    </sheetView>
  </sheetViews>
  <sheetFormatPr defaultRowHeight="12" x14ac:dyDescent="0.4"/>
  <cols>
    <col min="1" max="1" width="2.375" style="2" customWidth="1"/>
    <col min="2" max="2" width="4.75" style="2" customWidth="1"/>
    <col min="3" max="3" width="18.625" style="2" customWidth="1"/>
    <col min="4" max="4" width="30.625" style="2" customWidth="1"/>
    <col min="5" max="6" width="20.625" style="2" customWidth="1"/>
    <col min="7" max="7" width="2.375" style="2" customWidth="1"/>
    <col min="8" max="16384" width="9" style="2"/>
  </cols>
  <sheetData>
    <row r="1" spans="2:9" ht="17.25" customHeight="1" x14ac:dyDescent="0.4">
      <c r="B1" s="2" t="s">
        <v>57</v>
      </c>
      <c r="G1" s="19"/>
      <c r="H1" s="20"/>
      <c r="I1" s="20"/>
    </row>
    <row r="2" spans="2:9" ht="20.25" customHeight="1" x14ac:dyDescent="0.4">
      <c r="B2" s="167" t="s">
        <v>60</v>
      </c>
      <c r="C2" s="168"/>
      <c r="D2" s="169">
        <f>別紙様式第1号!N16</f>
        <v>0</v>
      </c>
      <c r="E2" s="170"/>
      <c r="F2" s="171"/>
      <c r="G2" s="21"/>
      <c r="H2" s="21"/>
      <c r="I2" s="21"/>
    </row>
    <row r="3" spans="2:9" ht="12.75" customHeight="1" x14ac:dyDescent="0.4">
      <c r="B3" s="20"/>
      <c r="C3" s="20"/>
      <c r="D3" s="20"/>
      <c r="E3" s="20"/>
      <c r="F3" s="21"/>
      <c r="G3" s="21"/>
      <c r="H3" s="21"/>
      <c r="I3" s="21"/>
    </row>
    <row r="4" spans="2:9" ht="30" customHeight="1" x14ac:dyDescent="0.4">
      <c r="B4" s="5" t="s">
        <v>58</v>
      </c>
      <c r="G4" s="19"/>
      <c r="H4" s="19"/>
      <c r="I4" s="19"/>
    </row>
    <row r="5" spans="2:9" ht="21" customHeight="1" x14ac:dyDescent="0.4">
      <c r="B5" s="1" t="s">
        <v>98</v>
      </c>
      <c r="G5" s="19"/>
      <c r="H5" s="19"/>
      <c r="I5" s="2" t="s">
        <v>88</v>
      </c>
    </row>
    <row r="6" spans="2:9" ht="38.25" customHeight="1" x14ac:dyDescent="0.4">
      <c r="B6" s="172" t="s">
        <v>38</v>
      </c>
      <c r="C6" s="172" t="s">
        <v>39</v>
      </c>
      <c r="D6" s="172" t="s">
        <v>63</v>
      </c>
      <c r="E6" s="165" t="s">
        <v>97</v>
      </c>
      <c r="F6" s="166"/>
      <c r="I6" s="2" t="s">
        <v>64</v>
      </c>
    </row>
    <row r="7" spans="2:9" ht="20.25" customHeight="1" x14ac:dyDescent="0.4">
      <c r="B7" s="173"/>
      <c r="C7" s="173"/>
      <c r="D7" s="173"/>
      <c r="E7" s="25" t="s">
        <v>65</v>
      </c>
      <c r="F7" s="25" t="s">
        <v>66</v>
      </c>
    </row>
    <row r="8" spans="2:9" ht="16.5" customHeight="1" x14ac:dyDescent="0.4">
      <c r="B8" s="22">
        <v>1</v>
      </c>
      <c r="C8" s="23"/>
      <c r="D8" s="23"/>
      <c r="E8" s="24"/>
      <c r="F8" s="24"/>
    </row>
    <row r="9" spans="2:9" ht="16.5" customHeight="1" x14ac:dyDescent="0.4">
      <c r="B9" s="22">
        <f>B8+1</f>
        <v>2</v>
      </c>
      <c r="C9" s="23"/>
      <c r="D9" s="23"/>
      <c r="E9" s="24"/>
      <c r="F9" s="24"/>
    </row>
    <row r="10" spans="2:9" ht="16.5" customHeight="1" x14ac:dyDescent="0.4">
      <c r="B10" s="22">
        <f t="shared" ref="B10:B37" si="0">B9+1</f>
        <v>3</v>
      </c>
      <c r="C10" s="23"/>
      <c r="D10" s="23"/>
      <c r="E10" s="24"/>
      <c r="F10" s="24"/>
    </row>
    <row r="11" spans="2:9" ht="16.5" customHeight="1" x14ac:dyDescent="0.4">
      <c r="B11" s="22">
        <f t="shared" si="0"/>
        <v>4</v>
      </c>
      <c r="C11" s="23"/>
      <c r="D11" s="23"/>
      <c r="E11" s="24"/>
      <c r="F11" s="24"/>
    </row>
    <row r="12" spans="2:9" ht="16.5" customHeight="1" x14ac:dyDescent="0.4">
      <c r="B12" s="22">
        <f t="shared" si="0"/>
        <v>5</v>
      </c>
      <c r="C12" s="23"/>
      <c r="D12" s="23"/>
      <c r="E12" s="24"/>
      <c r="F12" s="24"/>
    </row>
    <row r="13" spans="2:9" ht="16.5" customHeight="1" x14ac:dyDescent="0.4">
      <c r="B13" s="22">
        <f t="shared" si="0"/>
        <v>6</v>
      </c>
      <c r="C13" s="23"/>
      <c r="D13" s="23"/>
      <c r="E13" s="24"/>
      <c r="F13" s="24"/>
    </row>
    <row r="14" spans="2:9" ht="16.5" customHeight="1" x14ac:dyDescent="0.4">
      <c r="B14" s="22">
        <f t="shared" si="0"/>
        <v>7</v>
      </c>
      <c r="C14" s="23"/>
      <c r="D14" s="23"/>
      <c r="E14" s="24"/>
      <c r="F14" s="24"/>
    </row>
    <row r="15" spans="2:9" ht="16.5" customHeight="1" x14ac:dyDescent="0.4">
      <c r="B15" s="22">
        <f t="shared" si="0"/>
        <v>8</v>
      </c>
      <c r="C15" s="23"/>
      <c r="D15" s="23"/>
      <c r="E15" s="24"/>
      <c r="F15" s="24"/>
    </row>
    <row r="16" spans="2:9" ht="16.5" customHeight="1" x14ac:dyDescent="0.4">
      <c r="B16" s="22">
        <f t="shared" si="0"/>
        <v>9</v>
      </c>
      <c r="C16" s="23"/>
      <c r="D16" s="23"/>
      <c r="E16" s="24"/>
      <c r="F16" s="24"/>
    </row>
    <row r="17" spans="2:6" ht="16.5" customHeight="1" x14ac:dyDescent="0.4">
      <c r="B17" s="22">
        <f t="shared" si="0"/>
        <v>10</v>
      </c>
      <c r="C17" s="23"/>
      <c r="D17" s="23"/>
      <c r="E17" s="24"/>
      <c r="F17" s="24"/>
    </row>
    <row r="18" spans="2:6" ht="16.5" customHeight="1" x14ac:dyDescent="0.4">
      <c r="B18" s="22">
        <f t="shared" si="0"/>
        <v>11</v>
      </c>
      <c r="C18" s="23"/>
      <c r="D18" s="23"/>
      <c r="E18" s="24"/>
      <c r="F18" s="24"/>
    </row>
    <row r="19" spans="2:6" ht="16.5" customHeight="1" x14ac:dyDescent="0.4">
      <c r="B19" s="22">
        <f t="shared" si="0"/>
        <v>12</v>
      </c>
      <c r="C19" s="23"/>
      <c r="D19" s="23"/>
      <c r="E19" s="24"/>
      <c r="F19" s="24"/>
    </row>
    <row r="20" spans="2:6" ht="16.5" customHeight="1" x14ac:dyDescent="0.4">
      <c r="B20" s="22">
        <f t="shared" si="0"/>
        <v>13</v>
      </c>
      <c r="C20" s="23"/>
      <c r="D20" s="23"/>
      <c r="E20" s="24"/>
      <c r="F20" s="24"/>
    </row>
    <row r="21" spans="2:6" ht="16.5" customHeight="1" x14ac:dyDescent="0.4">
      <c r="B21" s="22">
        <f t="shared" si="0"/>
        <v>14</v>
      </c>
      <c r="C21" s="23"/>
      <c r="D21" s="23"/>
      <c r="E21" s="24"/>
      <c r="F21" s="24"/>
    </row>
    <row r="22" spans="2:6" ht="16.5" customHeight="1" x14ac:dyDescent="0.4">
      <c r="B22" s="22">
        <f t="shared" si="0"/>
        <v>15</v>
      </c>
      <c r="C22" s="23"/>
      <c r="D22" s="23"/>
      <c r="E22" s="24"/>
      <c r="F22" s="24"/>
    </row>
    <row r="23" spans="2:6" ht="16.5" customHeight="1" x14ac:dyDescent="0.4">
      <c r="B23" s="22">
        <f t="shared" si="0"/>
        <v>16</v>
      </c>
      <c r="C23" s="23"/>
      <c r="D23" s="23"/>
      <c r="E23" s="24"/>
      <c r="F23" s="24"/>
    </row>
    <row r="24" spans="2:6" ht="16.5" customHeight="1" x14ac:dyDescent="0.4">
      <c r="B24" s="22">
        <f t="shared" si="0"/>
        <v>17</v>
      </c>
      <c r="C24" s="23"/>
      <c r="D24" s="23"/>
      <c r="E24" s="24"/>
      <c r="F24" s="24"/>
    </row>
    <row r="25" spans="2:6" ht="16.5" customHeight="1" x14ac:dyDescent="0.4">
      <c r="B25" s="22">
        <f t="shared" si="0"/>
        <v>18</v>
      </c>
      <c r="C25" s="23"/>
      <c r="D25" s="23"/>
      <c r="E25" s="24"/>
      <c r="F25" s="24"/>
    </row>
    <row r="26" spans="2:6" ht="16.5" customHeight="1" x14ac:dyDescent="0.4">
      <c r="B26" s="22">
        <f t="shared" si="0"/>
        <v>19</v>
      </c>
      <c r="C26" s="23"/>
      <c r="D26" s="23"/>
      <c r="E26" s="24"/>
      <c r="F26" s="24"/>
    </row>
    <row r="27" spans="2:6" ht="16.5" customHeight="1" x14ac:dyDescent="0.4">
      <c r="B27" s="22">
        <f t="shared" si="0"/>
        <v>20</v>
      </c>
      <c r="C27" s="23"/>
      <c r="D27" s="23"/>
      <c r="E27" s="24"/>
      <c r="F27" s="24"/>
    </row>
    <row r="28" spans="2:6" ht="16.5" customHeight="1" x14ac:dyDescent="0.4">
      <c r="B28" s="22">
        <f t="shared" si="0"/>
        <v>21</v>
      </c>
      <c r="C28" s="23"/>
      <c r="D28" s="23"/>
      <c r="E28" s="24"/>
      <c r="F28" s="24"/>
    </row>
    <row r="29" spans="2:6" ht="16.5" customHeight="1" x14ac:dyDescent="0.4">
      <c r="B29" s="22">
        <f t="shared" si="0"/>
        <v>22</v>
      </c>
      <c r="C29" s="23"/>
      <c r="D29" s="23"/>
      <c r="E29" s="24"/>
      <c r="F29" s="24"/>
    </row>
    <row r="30" spans="2:6" ht="16.5" customHeight="1" x14ac:dyDescent="0.4">
      <c r="B30" s="22">
        <f t="shared" si="0"/>
        <v>23</v>
      </c>
      <c r="C30" s="23"/>
      <c r="D30" s="23"/>
      <c r="E30" s="24"/>
      <c r="F30" s="24"/>
    </row>
    <row r="31" spans="2:6" ht="16.5" customHeight="1" x14ac:dyDescent="0.4">
      <c r="B31" s="22">
        <f t="shared" si="0"/>
        <v>24</v>
      </c>
      <c r="C31" s="23"/>
      <c r="D31" s="23"/>
      <c r="E31" s="24"/>
      <c r="F31" s="24"/>
    </row>
    <row r="32" spans="2:6" ht="16.5" customHeight="1" x14ac:dyDescent="0.4">
      <c r="B32" s="22">
        <f t="shared" si="0"/>
        <v>25</v>
      </c>
      <c r="C32" s="23"/>
      <c r="D32" s="23"/>
      <c r="E32" s="24"/>
      <c r="F32" s="24"/>
    </row>
    <row r="33" spans="2:6" ht="16.5" customHeight="1" x14ac:dyDescent="0.4">
      <c r="B33" s="22">
        <f t="shared" si="0"/>
        <v>26</v>
      </c>
      <c r="C33" s="23"/>
      <c r="D33" s="23"/>
      <c r="E33" s="24"/>
      <c r="F33" s="24"/>
    </row>
    <row r="34" spans="2:6" ht="16.5" customHeight="1" x14ac:dyDescent="0.4">
      <c r="B34" s="22">
        <f t="shared" si="0"/>
        <v>27</v>
      </c>
      <c r="C34" s="23"/>
      <c r="D34" s="23"/>
      <c r="E34" s="24"/>
      <c r="F34" s="24"/>
    </row>
    <row r="35" spans="2:6" ht="16.5" customHeight="1" x14ac:dyDescent="0.4">
      <c r="B35" s="22">
        <f t="shared" si="0"/>
        <v>28</v>
      </c>
      <c r="C35" s="23"/>
      <c r="D35" s="23"/>
      <c r="E35" s="24"/>
      <c r="F35" s="24"/>
    </row>
    <row r="36" spans="2:6" ht="16.5" customHeight="1" x14ac:dyDescent="0.4">
      <c r="B36" s="22">
        <f t="shared" si="0"/>
        <v>29</v>
      </c>
      <c r="C36" s="23"/>
      <c r="D36" s="23"/>
      <c r="E36" s="24"/>
      <c r="F36" s="24"/>
    </row>
    <row r="37" spans="2:6" ht="16.5" customHeight="1" x14ac:dyDescent="0.4">
      <c r="B37" s="22">
        <f t="shared" si="0"/>
        <v>30</v>
      </c>
      <c r="C37" s="23"/>
      <c r="D37" s="23"/>
      <c r="E37" s="24"/>
      <c r="F37" s="24"/>
    </row>
  </sheetData>
  <mergeCells count="6">
    <mergeCell ref="E6:F6"/>
    <mergeCell ref="B2:C2"/>
    <mergeCell ref="D2:F2"/>
    <mergeCell ref="B6:B7"/>
    <mergeCell ref="C6:C7"/>
    <mergeCell ref="D6:D7"/>
  </mergeCells>
  <phoneticPr fontId="1"/>
  <dataValidations count="1">
    <dataValidation type="list" allowBlank="1" showInputMessage="1" showErrorMessage="1" sqref="E8:F37" xr:uid="{53DD6650-D0CA-458D-995F-8B5B7F514B58}">
      <formula1>$I$6:$I$9</formula1>
    </dataValidation>
  </dataValidations>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3DDB-C60B-49FF-BDB5-C8EA2C910B9B}">
  <dimension ref="A1:J48"/>
  <sheetViews>
    <sheetView view="pageBreakPreview" zoomScale="87" zoomScaleNormal="90" zoomScaleSheetLayoutView="87" workbookViewId="0">
      <selection activeCell="B7" sqref="B7"/>
    </sheetView>
  </sheetViews>
  <sheetFormatPr defaultColWidth="8.625" defaultRowHeight="13.5" x14ac:dyDescent="0.4"/>
  <cols>
    <col min="1" max="1" width="4.625" style="30" customWidth="1"/>
    <col min="2" max="2" width="25.875" style="30" customWidth="1"/>
    <col min="3" max="3" width="10.875" style="30" customWidth="1"/>
    <col min="4" max="4" width="14.625" style="30" customWidth="1"/>
    <col min="5" max="5" width="14.5" style="30" customWidth="1"/>
    <col min="6" max="6" width="15.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40.5" customHeight="1" x14ac:dyDescent="0.4">
      <c r="A3" s="33" t="s">
        <v>37</v>
      </c>
      <c r="F3" s="34"/>
      <c r="I3" s="54" t="s">
        <v>73</v>
      </c>
      <c r="J3" s="29">
        <v>12</v>
      </c>
    </row>
    <row r="4" spans="1:10" s="58" customFormat="1" ht="39" customHeight="1" x14ac:dyDescent="0.15">
      <c r="A4" s="174" t="s">
        <v>101</v>
      </c>
      <c r="B4" s="174"/>
      <c r="C4" s="174"/>
      <c r="D4" s="174"/>
      <c r="E4" s="174"/>
      <c r="F4" s="174"/>
      <c r="I4" s="54" t="s">
        <v>71</v>
      </c>
      <c r="J4" s="59">
        <v>13</v>
      </c>
    </row>
    <row r="5" spans="1:10" s="58" customFormat="1" ht="39" customHeight="1" x14ac:dyDescent="0.15">
      <c r="A5" s="174"/>
      <c r="B5" s="174"/>
      <c r="C5" s="174"/>
      <c r="D5" s="174"/>
      <c r="E5" s="174"/>
      <c r="F5" s="174"/>
      <c r="I5" s="54" t="s">
        <v>74</v>
      </c>
      <c r="J5" s="59">
        <v>17</v>
      </c>
    </row>
    <row r="6" spans="1:10" ht="48" customHeight="1" x14ac:dyDescent="0.4">
      <c r="A6" s="35" t="s">
        <v>38</v>
      </c>
      <c r="B6" s="36" t="s">
        <v>62</v>
      </c>
      <c r="C6" s="36" t="s">
        <v>72</v>
      </c>
      <c r="D6" s="37" t="s">
        <v>78</v>
      </c>
      <c r="E6" s="37" t="s">
        <v>76</v>
      </c>
      <c r="F6" s="38"/>
      <c r="G6" s="34"/>
    </row>
    <row r="7" spans="1:10" ht="19.5" customHeight="1" x14ac:dyDescent="0.4">
      <c r="A7" s="28">
        <v>1</v>
      </c>
      <c r="B7" s="26"/>
      <c r="C7" s="42"/>
      <c r="D7" s="27"/>
      <c r="E7" s="28" t="e">
        <f>INT(IF(C7=$I$3,D7*$J$3,IF(C7=$I$4,D7*$J$4,IF(C7=$I$5,D7*$J$5,""))))</f>
        <v>#VALUE!</v>
      </c>
      <c r="F7" s="39"/>
    </row>
    <row r="8" spans="1:10" ht="19.5" customHeight="1" x14ac:dyDescent="0.4">
      <c r="A8" s="28">
        <v>2</v>
      </c>
      <c r="B8" s="26"/>
      <c r="C8" s="42"/>
      <c r="D8" s="27"/>
      <c r="E8" s="28" t="e">
        <f t="shared" ref="E8:E36" si="0">INT(IF(C8=$I$3,D8*$J$3,IF(C8=$I$4,D8*$J$4,IF(C8=$I$5,D8*$J$5,""))))</f>
        <v>#VALUE!</v>
      </c>
    </row>
    <row r="9" spans="1:10" ht="19.5" customHeight="1" x14ac:dyDescent="0.4">
      <c r="A9" s="28">
        <v>3</v>
      </c>
      <c r="B9" s="26"/>
      <c r="C9" s="42"/>
      <c r="D9" s="27"/>
      <c r="E9" s="28" t="e">
        <f>INT(IF(C9=$I$3,D9*$J$3,IF(C9=$I$4,D9*$J$4,IF(C9=$I$5,D9*$J$5,""))))</f>
        <v>#VALUE!</v>
      </c>
    </row>
    <row r="10" spans="1:10" ht="19.5" customHeight="1" x14ac:dyDescent="0.4">
      <c r="A10" s="28">
        <v>4</v>
      </c>
      <c r="B10" s="26"/>
      <c r="C10" s="42"/>
      <c r="D10" s="27"/>
      <c r="E10" s="28" t="e">
        <f t="shared" si="0"/>
        <v>#VALUE!</v>
      </c>
    </row>
    <row r="11" spans="1:10" ht="19.5" customHeight="1" x14ac:dyDescent="0.4">
      <c r="A11" s="28">
        <v>5</v>
      </c>
      <c r="B11" s="26"/>
      <c r="C11" s="42"/>
      <c r="D11" s="27"/>
      <c r="E11" s="28" t="e">
        <f t="shared" si="0"/>
        <v>#VALUE!</v>
      </c>
    </row>
    <row r="12" spans="1:10" ht="19.5" customHeight="1" x14ac:dyDescent="0.4">
      <c r="A12" s="28">
        <v>6</v>
      </c>
      <c r="B12" s="26"/>
      <c r="C12" s="42"/>
      <c r="D12" s="27"/>
      <c r="E12" s="28" t="e">
        <f t="shared" si="0"/>
        <v>#VALUE!</v>
      </c>
    </row>
    <row r="13" spans="1:10" ht="19.5" customHeight="1" x14ac:dyDescent="0.4">
      <c r="A13" s="28">
        <v>7</v>
      </c>
      <c r="B13" s="26"/>
      <c r="C13" s="42"/>
      <c r="D13" s="27"/>
      <c r="E13" s="28" t="e">
        <f t="shared" si="0"/>
        <v>#VALUE!</v>
      </c>
    </row>
    <row r="14" spans="1:10" ht="19.5" customHeight="1" x14ac:dyDescent="0.4">
      <c r="A14" s="28">
        <v>8</v>
      </c>
      <c r="B14" s="26"/>
      <c r="C14" s="42"/>
      <c r="D14" s="27"/>
      <c r="E14" s="28" t="e">
        <f t="shared" si="0"/>
        <v>#VALUE!</v>
      </c>
    </row>
    <row r="15" spans="1:10" ht="19.5" customHeight="1" x14ac:dyDescent="0.4">
      <c r="A15" s="28">
        <v>9</v>
      </c>
      <c r="B15" s="26"/>
      <c r="C15" s="42"/>
      <c r="D15" s="27"/>
      <c r="E15" s="28" t="e">
        <f t="shared" si="0"/>
        <v>#VALUE!</v>
      </c>
    </row>
    <row r="16" spans="1:10" ht="19.5" customHeight="1" x14ac:dyDescent="0.4">
      <c r="A16" s="28">
        <v>10</v>
      </c>
      <c r="B16" s="26"/>
      <c r="C16" s="42"/>
      <c r="D16" s="27"/>
      <c r="E16" s="28" t="e">
        <f t="shared" si="0"/>
        <v>#VALUE!</v>
      </c>
    </row>
    <row r="17" spans="1:5" ht="19.5" customHeight="1" x14ac:dyDescent="0.4">
      <c r="A17" s="28">
        <v>11</v>
      </c>
      <c r="B17" s="26"/>
      <c r="C17" s="42"/>
      <c r="D17" s="27"/>
      <c r="E17" s="28" t="e">
        <f t="shared" si="0"/>
        <v>#VALUE!</v>
      </c>
    </row>
    <row r="18" spans="1:5" ht="19.5" customHeight="1" x14ac:dyDescent="0.4">
      <c r="A18" s="28">
        <v>12</v>
      </c>
      <c r="B18" s="26"/>
      <c r="C18" s="42"/>
      <c r="D18" s="27"/>
      <c r="E18" s="28" t="e">
        <f t="shared" si="0"/>
        <v>#VALUE!</v>
      </c>
    </row>
    <row r="19" spans="1:5" ht="19.5" customHeight="1" x14ac:dyDescent="0.4">
      <c r="A19" s="28">
        <v>13</v>
      </c>
      <c r="B19" s="26"/>
      <c r="C19" s="42"/>
      <c r="D19" s="27"/>
      <c r="E19" s="28" t="e">
        <f t="shared" si="0"/>
        <v>#VALUE!</v>
      </c>
    </row>
    <row r="20" spans="1:5" ht="19.5" customHeight="1" x14ac:dyDescent="0.4">
      <c r="A20" s="28">
        <v>14</v>
      </c>
      <c r="B20" s="26"/>
      <c r="C20" s="42"/>
      <c r="D20" s="27"/>
      <c r="E20" s="28" t="e">
        <f t="shared" si="0"/>
        <v>#VALUE!</v>
      </c>
    </row>
    <row r="21" spans="1:5" ht="19.5" customHeight="1" x14ac:dyDescent="0.4">
      <c r="A21" s="28">
        <v>15</v>
      </c>
      <c r="B21" s="26"/>
      <c r="C21" s="42"/>
      <c r="D21" s="27"/>
      <c r="E21" s="28" t="e">
        <f t="shared" si="0"/>
        <v>#VALUE!</v>
      </c>
    </row>
    <row r="22" spans="1:5" ht="19.5" customHeight="1" x14ac:dyDescent="0.4">
      <c r="A22" s="28">
        <v>16</v>
      </c>
      <c r="B22" s="26"/>
      <c r="C22" s="42"/>
      <c r="D22" s="27"/>
      <c r="E22" s="28" t="e">
        <f t="shared" si="0"/>
        <v>#VALUE!</v>
      </c>
    </row>
    <row r="23" spans="1:5" ht="19.5" customHeight="1" x14ac:dyDescent="0.4">
      <c r="A23" s="28">
        <v>17</v>
      </c>
      <c r="B23" s="26"/>
      <c r="C23" s="42"/>
      <c r="D23" s="27"/>
      <c r="E23" s="28" t="e">
        <f t="shared" si="0"/>
        <v>#VALUE!</v>
      </c>
    </row>
    <row r="24" spans="1:5" ht="19.5" customHeight="1" x14ac:dyDescent="0.4">
      <c r="A24" s="28">
        <v>18</v>
      </c>
      <c r="B24" s="26"/>
      <c r="C24" s="42"/>
      <c r="D24" s="27"/>
      <c r="E24" s="28" t="e">
        <f t="shared" si="0"/>
        <v>#VALUE!</v>
      </c>
    </row>
    <row r="25" spans="1:5" ht="19.5" customHeight="1" x14ac:dyDescent="0.4">
      <c r="A25" s="28">
        <v>19</v>
      </c>
      <c r="B25" s="26"/>
      <c r="C25" s="42"/>
      <c r="D25" s="27"/>
      <c r="E25" s="28" t="e">
        <f t="shared" si="0"/>
        <v>#VALUE!</v>
      </c>
    </row>
    <row r="26" spans="1:5" ht="19.5" customHeight="1" x14ac:dyDescent="0.4">
      <c r="A26" s="28">
        <v>20</v>
      </c>
      <c r="B26" s="26"/>
      <c r="C26" s="42"/>
      <c r="D26" s="27"/>
      <c r="E26" s="28" t="e">
        <f t="shared" si="0"/>
        <v>#VALUE!</v>
      </c>
    </row>
    <row r="27" spans="1:5" ht="19.5" customHeight="1" x14ac:dyDescent="0.4">
      <c r="A27" s="28">
        <v>21</v>
      </c>
      <c r="B27" s="26"/>
      <c r="C27" s="42"/>
      <c r="D27" s="27"/>
      <c r="E27" s="28" t="e">
        <f t="shared" si="0"/>
        <v>#VALUE!</v>
      </c>
    </row>
    <row r="28" spans="1:5" ht="19.5" customHeight="1" x14ac:dyDescent="0.4">
      <c r="A28" s="28">
        <v>22</v>
      </c>
      <c r="B28" s="26"/>
      <c r="C28" s="42"/>
      <c r="D28" s="27"/>
      <c r="E28" s="28" t="e">
        <f t="shared" si="0"/>
        <v>#VALUE!</v>
      </c>
    </row>
    <row r="29" spans="1:5" ht="19.5" customHeight="1" x14ac:dyDescent="0.4">
      <c r="A29" s="28">
        <v>23</v>
      </c>
      <c r="B29" s="26"/>
      <c r="C29" s="42"/>
      <c r="D29" s="27"/>
      <c r="E29" s="28" t="e">
        <f t="shared" si="0"/>
        <v>#VALUE!</v>
      </c>
    </row>
    <row r="30" spans="1:5" ht="19.5" customHeight="1" x14ac:dyDescent="0.4">
      <c r="A30" s="28">
        <v>24</v>
      </c>
      <c r="B30" s="26"/>
      <c r="C30" s="42"/>
      <c r="D30" s="27"/>
      <c r="E30" s="28" t="e">
        <f t="shared" si="0"/>
        <v>#VALUE!</v>
      </c>
    </row>
    <row r="31" spans="1:5" ht="19.5" customHeight="1" x14ac:dyDescent="0.4">
      <c r="A31" s="28">
        <v>25</v>
      </c>
      <c r="B31" s="26"/>
      <c r="C31" s="42"/>
      <c r="D31" s="27"/>
      <c r="E31" s="28" t="e">
        <f t="shared" si="0"/>
        <v>#VALUE!</v>
      </c>
    </row>
    <row r="32" spans="1:5" ht="19.5" customHeight="1" x14ac:dyDescent="0.4">
      <c r="A32" s="28">
        <v>26</v>
      </c>
      <c r="B32" s="26"/>
      <c r="C32" s="42"/>
      <c r="D32" s="27"/>
      <c r="E32" s="28" t="e">
        <f t="shared" si="0"/>
        <v>#VALUE!</v>
      </c>
    </row>
    <row r="33" spans="1:6" ht="19.5" customHeight="1" x14ac:dyDescent="0.4">
      <c r="A33" s="28">
        <v>27</v>
      </c>
      <c r="B33" s="26"/>
      <c r="C33" s="42"/>
      <c r="D33" s="27"/>
      <c r="E33" s="28" t="e">
        <f>INT(IF(C33=$I$3,D33*$J$3,IF(C33=$I$4,D33*$J$4,IF(C33=$I$5,D33*$J$5,""))))</f>
        <v>#VALUE!</v>
      </c>
    </row>
    <row r="34" spans="1:6" ht="19.5" customHeight="1" x14ac:dyDescent="0.4">
      <c r="A34" s="28">
        <v>28</v>
      </c>
      <c r="B34" s="26"/>
      <c r="C34" s="42"/>
      <c r="D34" s="27"/>
      <c r="E34" s="28" t="e">
        <f t="shared" si="0"/>
        <v>#VALUE!</v>
      </c>
    </row>
    <row r="35" spans="1:6" ht="19.5" customHeight="1" x14ac:dyDescent="0.4">
      <c r="A35" s="28">
        <v>29</v>
      </c>
      <c r="B35" s="26"/>
      <c r="C35" s="42"/>
      <c r="D35" s="27"/>
      <c r="E35" s="28" t="e">
        <f t="shared" si="0"/>
        <v>#VALUE!</v>
      </c>
    </row>
    <row r="36" spans="1:6" ht="19.5" customHeight="1" x14ac:dyDescent="0.4">
      <c r="A36" s="28">
        <v>30</v>
      </c>
      <c r="B36" s="26"/>
      <c r="C36" s="42"/>
      <c r="D36" s="27"/>
      <c r="E36" s="28" t="e">
        <f t="shared" si="0"/>
        <v>#VALUE!</v>
      </c>
    </row>
    <row r="37" spans="1:6" ht="19.5" customHeight="1" x14ac:dyDescent="0.4">
      <c r="A37" s="176" t="s">
        <v>40</v>
      </c>
      <c r="B37" s="176"/>
      <c r="C37" s="28"/>
      <c r="D37" s="28">
        <f>SUM(D7:D36)</f>
        <v>0</v>
      </c>
      <c r="E37" s="41" t="e">
        <f>SUM(E7:E36)</f>
        <v>#VALUE!</v>
      </c>
    </row>
    <row r="38" spans="1:6" ht="36.75" customHeight="1" x14ac:dyDescent="0.4">
      <c r="A38" s="182" t="s">
        <v>102</v>
      </c>
      <c r="B38" s="182"/>
      <c r="C38" s="182"/>
      <c r="D38" s="182"/>
      <c r="E38" s="182"/>
      <c r="F38" s="182"/>
    </row>
    <row r="39" spans="1:6" ht="19.5" customHeight="1" x14ac:dyDescent="0.4">
      <c r="C39" s="30" t="s">
        <v>87</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4:F5"/>
    <mergeCell ref="C44:F45"/>
    <mergeCell ref="A37:B37"/>
    <mergeCell ref="A2:B2"/>
    <mergeCell ref="C2:E2"/>
    <mergeCell ref="A38:F38"/>
  </mergeCells>
  <phoneticPr fontId="1"/>
  <dataValidations count="1">
    <dataValidation type="list" allowBlank="1" showInputMessage="1" showErrorMessage="1" sqref="C7:C36" xr:uid="{3F6E2105-2D94-4F31-8CA1-FF67221C0CD1}">
      <formula1>$I$3:$I$5</formula1>
    </dataValidation>
  </dataValidations>
  <pageMargins left="0.7" right="0.7" top="0.75" bottom="0.75" header="0.3" footer="0.3"/>
  <pageSetup paperSize="9" scale="74"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456D-84D3-4F88-9BFF-2D0A7C524218}">
  <dimension ref="A1:J48"/>
  <sheetViews>
    <sheetView view="pageBreakPreview" topLeftCell="A3" zoomScale="87" zoomScaleNormal="90" zoomScaleSheetLayoutView="87" workbookViewId="0">
      <selection activeCell="B7" sqref="B7"/>
    </sheetView>
  </sheetViews>
  <sheetFormatPr defaultColWidth="8.625" defaultRowHeight="13.5" x14ac:dyDescent="0.4"/>
  <cols>
    <col min="1" max="1" width="4.625" style="30" customWidth="1"/>
    <col min="2" max="2" width="25.875" style="30" customWidth="1"/>
    <col min="3" max="3" width="10.875" style="30" customWidth="1"/>
    <col min="4" max="4" width="14.62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41</v>
      </c>
      <c r="F3" s="34"/>
      <c r="I3" s="40" t="s">
        <v>73</v>
      </c>
      <c r="J3" s="29">
        <v>12</v>
      </c>
    </row>
    <row r="4" spans="1:10" ht="36" customHeight="1" x14ac:dyDescent="0.4">
      <c r="A4" s="174" t="s">
        <v>99</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c r="I7" s="52"/>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89</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6DACFF54-DD70-4115-8243-6B32E19AE335}">
      <formula1>$I$3:$I$5</formula1>
    </dataValidation>
  </dataValidations>
  <pageMargins left="0.7" right="0.7" top="0.75" bottom="0.75" header="0.3" footer="0.3"/>
  <pageSetup paperSize="9" scale="7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C3CB-5A44-4828-AF66-659F557323E2}">
  <dimension ref="A1:J48"/>
  <sheetViews>
    <sheetView view="pageBreakPreview" zoomScale="87" zoomScaleNormal="90" zoomScaleSheetLayoutView="87" workbookViewId="0">
      <selection activeCell="H6" sqref="H6"/>
    </sheetView>
  </sheetViews>
  <sheetFormatPr defaultColWidth="8.625" defaultRowHeight="13.5" x14ac:dyDescent="0.4"/>
  <cols>
    <col min="1" max="1" width="4.625" style="30" customWidth="1"/>
    <col min="2" max="2" width="25.875" style="30" customWidth="1"/>
    <col min="3" max="3" width="10.875" style="30" customWidth="1"/>
    <col min="4" max="4" width="14.62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42</v>
      </c>
      <c r="F3" s="34"/>
      <c r="I3" s="40" t="s">
        <v>73</v>
      </c>
      <c r="J3" s="29">
        <v>12</v>
      </c>
    </row>
    <row r="4" spans="1:10" ht="36" customHeight="1" x14ac:dyDescent="0.4">
      <c r="A4" s="174" t="s">
        <v>99</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90</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D9CDF86D-6AD5-423A-A660-3CF44AEE092B}">
      <formula1>$I$3:$I$5</formula1>
    </dataValidation>
  </dataValidations>
  <pageMargins left="0.7" right="0.7" top="0.75" bottom="0.75" header="0.3" footer="0.3"/>
  <pageSetup paperSize="9" scale="75"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FE3E-9D53-4321-8B8A-EE08DDFEB322}">
  <dimension ref="A1:J48"/>
  <sheetViews>
    <sheetView view="pageBreakPreview" zoomScale="96" zoomScaleNormal="90" zoomScaleSheetLayoutView="96" workbookViewId="0">
      <selection activeCell="H8" sqref="H8"/>
    </sheetView>
  </sheetViews>
  <sheetFormatPr defaultColWidth="8.625" defaultRowHeight="13.5" x14ac:dyDescent="0.4"/>
  <cols>
    <col min="1" max="1" width="4.625" style="30" customWidth="1"/>
    <col min="2" max="2" width="25.875" style="30" customWidth="1"/>
    <col min="3" max="3" width="10.875" style="30" customWidth="1"/>
    <col min="4" max="4" width="15.37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43</v>
      </c>
      <c r="F3" s="34"/>
      <c r="I3" s="40" t="s">
        <v>73</v>
      </c>
      <c r="J3" s="29">
        <v>12</v>
      </c>
    </row>
    <row r="4" spans="1:10" ht="36" customHeight="1" x14ac:dyDescent="0.4">
      <c r="A4" s="174" t="s">
        <v>103</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91</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88EAE515-1C2D-4C39-ACAA-D61F16265D25}">
      <formula1>$I$3:$I$5</formula1>
    </dataValidation>
  </dataValidations>
  <pageMargins left="0.7" right="0.7" top="0.75" bottom="0.75" header="0.3" footer="0.3"/>
  <pageSetup paperSize="9" scale="73"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5BC2-B05E-4AE9-95D5-9FBC9113320F}">
  <dimension ref="A1:J48"/>
  <sheetViews>
    <sheetView view="pageBreakPreview" zoomScale="84" zoomScaleNormal="90" zoomScaleSheetLayoutView="84" workbookViewId="0">
      <selection activeCell="H7" sqref="H7"/>
    </sheetView>
  </sheetViews>
  <sheetFormatPr defaultColWidth="8.625" defaultRowHeight="13.5" x14ac:dyDescent="0.4"/>
  <cols>
    <col min="1" max="1" width="4.625" style="30" customWidth="1"/>
    <col min="2" max="2" width="25.875" style="30" customWidth="1"/>
    <col min="3" max="3" width="10.875" style="30" customWidth="1"/>
    <col min="4" max="4" width="15.37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44</v>
      </c>
      <c r="F3" s="34"/>
      <c r="I3" s="40" t="s">
        <v>73</v>
      </c>
      <c r="J3" s="29">
        <v>12</v>
      </c>
    </row>
    <row r="4" spans="1:10" ht="36" customHeight="1" x14ac:dyDescent="0.4">
      <c r="A4" s="174" t="s">
        <v>103</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92</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9C63CF68-F35A-4D5F-8307-60FFBB832EDA}">
      <formula1>$I$3:$I$5</formula1>
    </dataValidation>
  </dataValidations>
  <pageMargins left="0.7" right="0.7" top="0.75" bottom="0.75" header="0.3" footer="0.3"/>
  <pageSetup paperSize="9" scale="73"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B65D-DBB2-40F9-AFF9-74AE476000B1}">
  <dimension ref="A1:J48"/>
  <sheetViews>
    <sheetView view="pageBreakPreview" zoomScale="80" zoomScaleNormal="90" zoomScaleSheetLayoutView="80" workbookViewId="0">
      <selection activeCell="I8" sqref="I8"/>
    </sheetView>
  </sheetViews>
  <sheetFormatPr defaultColWidth="8.625" defaultRowHeight="13.5" x14ac:dyDescent="0.4"/>
  <cols>
    <col min="1" max="1" width="4.625" style="30" customWidth="1"/>
    <col min="2" max="2" width="25.875" style="30" customWidth="1"/>
    <col min="3" max="3" width="10.875" style="30" customWidth="1"/>
    <col min="4" max="4" width="14.625" style="30" customWidth="1"/>
    <col min="5" max="5" width="14.5" style="30" customWidth="1"/>
    <col min="6" max="6" width="13.75" style="30" customWidth="1"/>
    <col min="7" max="7" width="2.25" style="30" customWidth="1"/>
    <col min="8" max="8" width="8.625" style="30"/>
    <col min="9" max="9" width="19.625" style="30" customWidth="1"/>
    <col min="10" max="10" width="18.25" style="30" customWidth="1"/>
    <col min="11" max="16384" width="8.625" style="30"/>
  </cols>
  <sheetData>
    <row r="1" spans="1:10" x14ac:dyDescent="0.4">
      <c r="A1" s="30" t="s">
        <v>70</v>
      </c>
    </row>
    <row r="2" spans="1:10" ht="27" customHeight="1" x14ac:dyDescent="0.4">
      <c r="A2" s="177" t="s">
        <v>61</v>
      </c>
      <c r="B2" s="178"/>
      <c r="C2" s="179">
        <f>別紙様式第1号!N16</f>
        <v>0</v>
      </c>
      <c r="D2" s="180"/>
      <c r="E2" s="181"/>
      <c r="F2" s="31"/>
      <c r="I2" s="32" t="s">
        <v>85</v>
      </c>
      <c r="J2" s="32" t="s">
        <v>77</v>
      </c>
    </row>
    <row r="3" spans="1:10" ht="36.75" customHeight="1" x14ac:dyDescent="0.4">
      <c r="A3" s="33" t="s">
        <v>45</v>
      </c>
      <c r="F3" s="34"/>
      <c r="I3" s="40" t="s">
        <v>73</v>
      </c>
      <c r="J3" s="29">
        <v>12</v>
      </c>
    </row>
    <row r="4" spans="1:10" ht="36" customHeight="1" x14ac:dyDescent="0.4">
      <c r="A4" s="174" t="s">
        <v>103</v>
      </c>
      <c r="B4" s="174"/>
      <c r="C4" s="174"/>
      <c r="D4" s="174"/>
      <c r="E4" s="174"/>
      <c r="F4" s="174"/>
      <c r="I4" s="40" t="s">
        <v>71</v>
      </c>
      <c r="J4" s="29">
        <v>13</v>
      </c>
    </row>
    <row r="5" spans="1:10" ht="36" customHeight="1" x14ac:dyDescent="0.4">
      <c r="A5" s="174"/>
      <c r="B5" s="174"/>
      <c r="C5" s="174"/>
      <c r="D5" s="174"/>
      <c r="E5" s="174"/>
      <c r="F5" s="174"/>
      <c r="I5" s="40" t="s">
        <v>74</v>
      </c>
      <c r="J5" s="29">
        <v>17</v>
      </c>
    </row>
    <row r="6" spans="1:10" ht="48" customHeight="1" x14ac:dyDescent="0.4">
      <c r="A6" s="35" t="s">
        <v>38</v>
      </c>
      <c r="B6" s="36" t="s">
        <v>62</v>
      </c>
      <c r="C6" s="36" t="s">
        <v>72</v>
      </c>
      <c r="D6" s="37" t="s">
        <v>78</v>
      </c>
      <c r="E6" s="37" t="s">
        <v>76</v>
      </c>
      <c r="F6" s="38"/>
      <c r="G6" s="34"/>
    </row>
    <row r="7" spans="1:10" ht="19.5" customHeight="1" x14ac:dyDescent="0.4">
      <c r="A7" s="28">
        <v>1</v>
      </c>
      <c r="B7" s="26"/>
      <c r="C7" s="51">
        <f>'R7-10'!C7</f>
        <v>0</v>
      </c>
      <c r="D7" s="27"/>
      <c r="E7" s="28" t="e">
        <f>INT(IF(C7=$I$3,D7*$J$3,IF(C7=$I$4,D7*$J$4,IF(C7=$I$5,D7*$J$5,""))))</f>
        <v>#VALUE!</v>
      </c>
      <c r="F7" s="39"/>
    </row>
    <row r="8" spans="1:10" ht="19.5" customHeight="1" x14ac:dyDescent="0.4">
      <c r="A8" s="28">
        <v>2</v>
      </c>
      <c r="B8" s="26"/>
      <c r="C8" s="51">
        <f>'R7-10'!C8</f>
        <v>0</v>
      </c>
      <c r="D8" s="27"/>
      <c r="E8" s="28" t="e">
        <f t="shared" ref="E8:E36" si="0">INT(IF(C8=$I$3,D8*$J$3,IF(C8=$I$4,D8*$J$4,IF(C8=$I$5,D8*$J$5,""))))</f>
        <v>#VALUE!</v>
      </c>
    </row>
    <row r="9" spans="1:10" ht="19.5" customHeight="1" x14ac:dyDescent="0.4">
      <c r="A9" s="28">
        <v>3</v>
      </c>
      <c r="B9" s="26"/>
      <c r="C9" s="51">
        <f>'R7-10'!C9</f>
        <v>0</v>
      </c>
      <c r="D9" s="27"/>
      <c r="E9" s="28" t="e">
        <f>INT(IF(C9=$I$3,D9*$J$3,IF(C9=$I$4,D9*$J$4,IF(C9=$I$5,D9*$J$5,""))))</f>
        <v>#VALUE!</v>
      </c>
    </row>
    <row r="10" spans="1:10" ht="19.5" customHeight="1" x14ac:dyDescent="0.4">
      <c r="A10" s="28">
        <v>4</v>
      </c>
      <c r="B10" s="26"/>
      <c r="C10" s="51">
        <f>'R7-10'!C10</f>
        <v>0</v>
      </c>
      <c r="D10" s="27"/>
      <c r="E10" s="28" t="e">
        <f t="shared" si="0"/>
        <v>#VALUE!</v>
      </c>
    </row>
    <row r="11" spans="1:10" ht="19.5" customHeight="1" x14ac:dyDescent="0.4">
      <c r="A11" s="28">
        <v>5</v>
      </c>
      <c r="B11" s="26"/>
      <c r="C11" s="51">
        <f>'R7-10'!C11</f>
        <v>0</v>
      </c>
      <c r="D11" s="27"/>
      <c r="E11" s="28" t="e">
        <f t="shared" si="0"/>
        <v>#VALUE!</v>
      </c>
    </row>
    <row r="12" spans="1:10" ht="19.5" customHeight="1" x14ac:dyDescent="0.4">
      <c r="A12" s="28">
        <v>6</v>
      </c>
      <c r="B12" s="26"/>
      <c r="C12" s="51">
        <f>'R7-10'!C12</f>
        <v>0</v>
      </c>
      <c r="D12" s="27"/>
      <c r="E12" s="28" t="e">
        <f t="shared" si="0"/>
        <v>#VALUE!</v>
      </c>
    </row>
    <row r="13" spans="1:10" ht="19.5" customHeight="1" x14ac:dyDescent="0.4">
      <c r="A13" s="28">
        <v>7</v>
      </c>
      <c r="B13" s="26"/>
      <c r="C13" s="51">
        <f>'R7-10'!C13</f>
        <v>0</v>
      </c>
      <c r="D13" s="27"/>
      <c r="E13" s="28" t="e">
        <f t="shared" si="0"/>
        <v>#VALUE!</v>
      </c>
    </row>
    <row r="14" spans="1:10" ht="19.5" customHeight="1" x14ac:dyDescent="0.4">
      <c r="A14" s="28">
        <v>8</v>
      </c>
      <c r="B14" s="26"/>
      <c r="C14" s="51">
        <f>'R7-10'!C14</f>
        <v>0</v>
      </c>
      <c r="D14" s="27"/>
      <c r="E14" s="28" t="e">
        <f t="shared" si="0"/>
        <v>#VALUE!</v>
      </c>
    </row>
    <row r="15" spans="1:10" ht="19.5" customHeight="1" x14ac:dyDescent="0.4">
      <c r="A15" s="28">
        <v>9</v>
      </c>
      <c r="B15" s="26"/>
      <c r="C15" s="51">
        <f>'R7-10'!C15</f>
        <v>0</v>
      </c>
      <c r="D15" s="27"/>
      <c r="E15" s="28" t="e">
        <f t="shared" si="0"/>
        <v>#VALUE!</v>
      </c>
    </row>
    <row r="16" spans="1:10" ht="19.5" customHeight="1" x14ac:dyDescent="0.4">
      <c r="A16" s="28">
        <v>10</v>
      </c>
      <c r="B16" s="26"/>
      <c r="C16" s="51">
        <f>'R7-10'!C16</f>
        <v>0</v>
      </c>
      <c r="D16" s="27"/>
      <c r="E16" s="28" t="e">
        <f t="shared" si="0"/>
        <v>#VALUE!</v>
      </c>
    </row>
    <row r="17" spans="1:5" ht="19.5" customHeight="1" x14ac:dyDescent="0.4">
      <c r="A17" s="28">
        <v>11</v>
      </c>
      <c r="B17" s="26"/>
      <c r="C17" s="51">
        <f>'R7-10'!C17</f>
        <v>0</v>
      </c>
      <c r="D17" s="27"/>
      <c r="E17" s="28" t="e">
        <f t="shared" si="0"/>
        <v>#VALUE!</v>
      </c>
    </row>
    <row r="18" spans="1:5" ht="19.5" customHeight="1" x14ac:dyDescent="0.4">
      <c r="A18" s="28">
        <v>12</v>
      </c>
      <c r="B18" s="26"/>
      <c r="C18" s="51">
        <f>'R7-10'!C18</f>
        <v>0</v>
      </c>
      <c r="D18" s="27"/>
      <c r="E18" s="28" t="e">
        <f t="shared" si="0"/>
        <v>#VALUE!</v>
      </c>
    </row>
    <row r="19" spans="1:5" ht="19.5" customHeight="1" x14ac:dyDescent="0.4">
      <c r="A19" s="28">
        <v>13</v>
      </c>
      <c r="B19" s="26"/>
      <c r="C19" s="51">
        <f>'R7-10'!C19</f>
        <v>0</v>
      </c>
      <c r="D19" s="27"/>
      <c r="E19" s="28" t="e">
        <f t="shared" si="0"/>
        <v>#VALUE!</v>
      </c>
    </row>
    <row r="20" spans="1:5" ht="19.5" customHeight="1" x14ac:dyDescent="0.4">
      <c r="A20" s="28">
        <v>14</v>
      </c>
      <c r="B20" s="26"/>
      <c r="C20" s="51">
        <f>'R7-10'!C20</f>
        <v>0</v>
      </c>
      <c r="D20" s="27"/>
      <c r="E20" s="28" t="e">
        <f t="shared" si="0"/>
        <v>#VALUE!</v>
      </c>
    </row>
    <row r="21" spans="1:5" ht="19.5" customHeight="1" x14ac:dyDescent="0.4">
      <c r="A21" s="28">
        <v>15</v>
      </c>
      <c r="B21" s="26"/>
      <c r="C21" s="51">
        <f>'R7-10'!C21</f>
        <v>0</v>
      </c>
      <c r="D21" s="27"/>
      <c r="E21" s="28" t="e">
        <f t="shared" si="0"/>
        <v>#VALUE!</v>
      </c>
    </row>
    <row r="22" spans="1:5" ht="19.5" customHeight="1" x14ac:dyDescent="0.4">
      <c r="A22" s="28">
        <v>16</v>
      </c>
      <c r="B22" s="26"/>
      <c r="C22" s="51">
        <f>'R7-10'!C22</f>
        <v>0</v>
      </c>
      <c r="D22" s="27"/>
      <c r="E22" s="28" t="e">
        <f t="shared" si="0"/>
        <v>#VALUE!</v>
      </c>
    </row>
    <row r="23" spans="1:5" ht="19.5" customHeight="1" x14ac:dyDescent="0.4">
      <c r="A23" s="28">
        <v>17</v>
      </c>
      <c r="B23" s="26"/>
      <c r="C23" s="51">
        <f>'R7-10'!C23</f>
        <v>0</v>
      </c>
      <c r="D23" s="27"/>
      <c r="E23" s="28" t="e">
        <f t="shared" si="0"/>
        <v>#VALUE!</v>
      </c>
    </row>
    <row r="24" spans="1:5" ht="19.5" customHeight="1" x14ac:dyDescent="0.4">
      <c r="A24" s="28">
        <v>18</v>
      </c>
      <c r="B24" s="26"/>
      <c r="C24" s="51">
        <f>'R7-10'!C24</f>
        <v>0</v>
      </c>
      <c r="D24" s="27"/>
      <c r="E24" s="28" t="e">
        <f t="shared" si="0"/>
        <v>#VALUE!</v>
      </c>
    </row>
    <row r="25" spans="1:5" ht="19.5" customHeight="1" x14ac:dyDescent="0.4">
      <c r="A25" s="28">
        <v>19</v>
      </c>
      <c r="B25" s="26"/>
      <c r="C25" s="51">
        <f>'R7-10'!C25</f>
        <v>0</v>
      </c>
      <c r="D25" s="27"/>
      <c r="E25" s="28" t="e">
        <f t="shared" si="0"/>
        <v>#VALUE!</v>
      </c>
    </row>
    <row r="26" spans="1:5" ht="19.5" customHeight="1" x14ac:dyDescent="0.4">
      <c r="A26" s="28">
        <v>20</v>
      </c>
      <c r="B26" s="26"/>
      <c r="C26" s="51">
        <f>'R7-10'!C26</f>
        <v>0</v>
      </c>
      <c r="D26" s="27"/>
      <c r="E26" s="28" t="e">
        <f t="shared" si="0"/>
        <v>#VALUE!</v>
      </c>
    </row>
    <row r="27" spans="1:5" ht="19.5" customHeight="1" x14ac:dyDescent="0.4">
      <c r="A27" s="28">
        <v>21</v>
      </c>
      <c r="B27" s="26"/>
      <c r="C27" s="51">
        <f>'R7-10'!C27</f>
        <v>0</v>
      </c>
      <c r="D27" s="27"/>
      <c r="E27" s="28" t="e">
        <f t="shared" si="0"/>
        <v>#VALUE!</v>
      </c>
    </row>
    <row r="28" spans="1:5" ht="19.5" customHeight="1" x14ac:dyDescent="0.4">
      <c r="A28" s="28">
        <v>22</v>
      </c>
      <c r="B28" s="26"/>
      <c r="C28" s="51">
        <f>'R7-10'!C28</f>
        <v>0</v>
      </c>
      <c r="D28" s="27"/>
      <c r="E28" s="28" t="e">
        <f t="shared" si="0"/>
        <v>#VALUE!</v>
      </c>
    </row>
    <row r="29" spans="1:5" ht="19.5" customHeight="1" x14ac:dyDescent="0.4">
      <c r="A29" s="28">
        <v>23</v>
      </c>
      <c r="B29" s="26"/>
      <c r="C29" s="51">
        <f>'R7-10'!C29</f>
        <v>0</v>
      </c>
      <c r="D29" s="27"/>
      <c r="E29" s="28" t="e">
        <f t="shared" si="0"/>
        <v>#VALUE!</v>
      </c>
    </row>
    <row r="30" spans="1:5" ht="19.5" customHeight="1" x14ac:dyDescent="0.4">
      <c r="A30" s="28">
        <v>24</v>
      </c>
      <c r="B30" s="26"/>
      <c r="C30" s="51">
        <f>'R7-10'!C30</f>
        <v>0</v>
      </c>
      <c r="D30" s="27"/>
      <c r="E30" s="28" t="e">
        <f t="shared" si="0"/>
        <v>#VALUE!</v>
      </c>
    </row>
    <row r="31" spans="1:5" ht="19.5" customHeight="1" x14ac:dyDescent="0.4">
      <c r="A31" s="28">
        <v>25</v>
      </c>
      <c r="B31" s="26"/>
      <c r="C31" s="51">
        <f>'R7-10'!C31</f>
        <v>0</v>
      </c>
      <c r="D31" s="27"/>
      <c r="E31" s="28" t="e">
        <f t="shared" si="0"/>
        <v>#VALUE!</v>
      </c>
    </row>
    <row r="32" spans="1:5" ht="19.5" customHeight="1" x14ac:dyDescent="0.4">
      <c r="A32" s="28">
        <v>26</v>
      </c>
      <c r="B32" s="26"/>
      <c r="C32" s="51">
        <f>'R7-10'!C32</f>
        <v>0</v>
      </c>
      <c r="D32" s="27"/>
      <c r="E32" s="28" t="e">
        <f t="shared" si="0"/>
        <v>#VALUE!</v>
      </c>
    </row>
    <row r="33" spans="1:6" ht="19.5" customHeight="1" x14ac:dyDescent="0.4">
      <c r="A33" s="28">
        <v>27</v>
      </c>
      <c r="B33" s="26"/>
      <c r="C33" s="51">
        <f>'R7-10'!C33</f>
        <v>0</v>
      </c>
      <c r="D33" s="27"/>
      <c r="E33" s="28" t="e">
        <f>INT(IF(C33=$I$3,D33*$J$3,IF(C33=$I$4,D33*$J$4,IF(C33=$I$5,D33*$J$5,""))))</f>
        <v>#VALUE!</v>
      </c>
    </row>
    <row r="34" spans="1:6" ht="19.5" customHeight="1" x14ac:dyDescent="0.4">
      <c r="A34" s="28">
        <v>28</v>
      </c>
      <c r="B34" s="26"/>
      <c r="C34" s="51">
        <f>'R7-10'!C34</f>
        <v>0</v>
      </c>
      <c r="D34" s="27"/>
      <c r="E34" s="28" t="e">
        <f t="shared" si="0"/>
        <v>#VALUE!</v>
      </c>
    </row>
    <row r="35" spans="1:6" ht="19.5" customHeight="1" x14ac:dyDescent="0.4">
      <c r="A35" s="28">
        <v>29</v>
      </c>
      <c r="B35" s="26"/>
      <c r="C35" s="51">
        <f>'R7-10'!C35</f>
        <v>0</v>
      </c>
      <c r="D35" s="27"/>
      <c r="E35" s="28" t="e">
        <f t="shared" si="0"/>
        <v>#VALUE!</v>
      </c>
    </row>
    <row r="36" spans="1:6" ht="19.5" customHeight="1" x14ac:dyDescent="0.4">
      <c r="A36" s="28">
        <v>30</v>
      </c>
      <c r="B36" s="26"/>
      <c r="C36" s="51">
        <f>'R7-10'!C36</f>
        <v>0</v>
      </c>
      <c r="D36" s="27"/>
      <c r="E36" s="28" t="e">
        <f t="shared" si="0"/>
        <v>#VALUE!</v>
      </c>
    </row>
    <row r="37" spans="1:6" ht="19.5" customHeight="1" x14ac:dyDescent="0.4">
      <c r="A37" s="176" t="s">
        <v>40</v>
      </c>
      <c r="B37" s="176"/>
      <c r="C37" s="28"/>
      <c r="D37" s="28">
        <f>SUM(D7:D36)</f>
        <v>0</v>
      </c>
      <c r="E37" s="41" t="e">
        <f>SUM(E7:E36)</f>
        <v>#VALUE!</v>
      </c>
    </row>
    <row r="38" spans="1:6" ht="36.950000000000003" customHeight="1" x14ac:dyDescent="0.4">
      <c r="A38" s="182" t="s">
        <v>102</v>
      </c>
      <c r="B38" s="182"/>
      <c r="C38" s="182"/>
      <c r="D38" s="182"/>
      <c r="E38" s="182"/>
      <c r="F38" s="182"/>
    </row>
    <row r="39" spans="1:6" ht="19.5" customHeight="1" x14ac:dyDescent="0.4">
      <c r="C39" s="30" t="s">
        <v>93</v>
      </c>
    </row>
    <row r="40" spans="1:6" ht="28.5" customHeight="1" x14ac:dyDescent="0.4">
      <c r="B40" s="49"/>
      <c r="C40" s="36" t="s">
        <v>72</v>
      </c>
      <c r="D40" s="37" t="s">
        <v>79</v>
      </c>
      <c r="E40" s="37" t="s">
        <v>76</v>
      </c>
    </row>
    <row r="41" spans="1:6" ht="19.5" customHeight="1" x14ac:dyDescent="0.4">
      <c r="B41" s="49"/>
      <c r="C41" s="28" t="s">
        <v>73</v>
      </c>
      <c r="D41" s="29">
        <f>SUMIF($C$7:$C$36,I3,$D$7:$D$36)</f>
        <v>0</v>
      </c>
      <c r="E41" s="41">
        <f>SUMIF($C$7:$C$36,I3,$E$7:$E$36)</f>
        <v>0</v>
      </c>
    </row>
    <row r="42" spans="1:6" ht="19.5" customHeight="1" x14ac:dyDescent="0.4">
      <c r="B42" s="49"/>
      <c r="C42" s="28" t="s">
        <v>71</v>
      </c>
      <c r="D42" s="29">
        <f>SUMIF($C$7:$C$36,I4,$D$7:$D$36)</f>
        <v>0</v>
      </c>
      <c r="E42" s="41">
        <f>SUMIF($C$7:$C$36,I4,$E$7:$E$36)</f>
        <v>0</v>
      </c>
    </row>
    <row r="43" spans="1:6" ht="19.5" customHeight="1" x14ac:dyDescent="0.4">
      <c r="B43" s="49"/>
      <c r="C43" s="28" t="s">
        <v>74</v>
      </c>
      <c r="D43" s="29">
        <f>SUMIF($C$7:$C$36,I5,$D$7:$D$36)</f>
        <v>0</v>
      </c>
      <c r="E43" s="41">
        <f>SUMIF($C$7:$C$36,I5,$E$7:$E$36)</f>
        <v>0</v>
      </c>
    </row>
    <row r="44" spans="1:6" ht="19.5" customHeight="1" x14ac:dyDescent="0.4">
      <c r="C44" s="175" t="s">
        <v>86</v>
      </c>
      <c r="D44" s="175"/>
      <c r="E44" s="175"/>
      <c r="F44" s="175"/>
    </row>
    <row r="45" spans="1:6" ht="24.75" customHeight="1" x14ac:dyDescent="0.4">
      <c r="C45" s="175"/>
      <c r="D45" s="175"/>
      <c r="E45" s="175"/>
      <c r="F45" s="175"/>
    </row>
    <row r="46" spans="1:6" ht="19.5" customHeight="1" x14ac:dyDescent="0.4">
      <c r="C46" s="50"/>
      <c r="D46" s="50"/>
      <c r="E46" s="50"/>
      <c r="F46" s="50"/>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6EE86D97-CD5F-4B57-AFDC-0816379BEFEC}">
      <formula1>$I$3:$I$5</formula1>
    </dataValidation>
  </dataValidations>
  <pageMargins left="0.7" right="0.7" top="0.75" bottom="0.75" header="0.3" footer="0.3"/>
  <pageSetup paperSize="9" scale="7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別紙様式第1号</vt:lpstr>
      <vt:lpstr>別紙様式第1-2号</vt:lpstr>
      <vt:lpstr>別紙様式第1-3号</vt:lpstr>
      <vt:lpstr>R7-10</vt:lpstr>
      <vt:lpstr>R7-11</vt:lpstr>
      <vt:lpstr>R7-12</vt:lpstr>
      <vt:lpstr>R8-1</vt:lpstr>
      <vt:lpstr>R8-2</vt:lpstr>
      <vt:lpstr>R8-3</vt:lpstr>
      <vt:lpstr>R8-4</vt:lpstr>
      <vt:lpstr>R8-5</vt:lpstr>
      <vt:lpstr>合計</vt:lpstr>
      <vt:lpstr>'R7-10'!Print_Area</vt:lpstr>
      <vt:lpstr>'R7-11'!Print_Area</vt:lpstr>
      <vt:lpstr>'R7-12'!Print_Area</vt:lpstr>
      <vt:lpstr>'R8-1'!Print_Area</vt:lpstr>
      <vt:lpstr>'R8-2'!Print_Area</vt:lpstr>
      <vt:lpstr>'R8-3'!Print_Area</vt:lpstr>
      <vt:lpstr>'R8-4'!Print_Area</vt:lpstr>
      <vt:lpstr>'R8-5'!Print_Area</vt:lpstr>
      <vt:lpstr>合計!Print_Area</vt:lpstr>
      <vt:lpstr>'別紙様式第1-2号'!Print_Area</vt:lpstr>
      <vt:lpstr>'別紙様式第1-3号'!Print_Area</vt:lpstr>
      <vt:lpstr>別紙様式第1号!Print_Area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（別紙様式第１号）ぐんま施設園芸燃料高騰緊急支援金申請書兼実績報告書</dc:title>
  <dc:subject/>
  <dc:creator/>
  <cp:keywords/>
  <dc:description/>
  <cp:lastModifiedBy/>
  <cp:revision>1</cp:revision>
  <dcterms:created xsi:type="dcterms:W3CDTF">2026-08-05T23:30:57Z</dcterms:created>
  <dcterms:modified xsi:type="dcterms:W3CDTF">2026-08-05T23:31:15Z</dcterms:modified>
  <cp:category/>
  <cp:contentStatus/>
</cp:coreProperties>
</file>