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75" documentId="13_ncr:1_{BFD0F3B0-B753-4A28-A31D-B23CC34B94DB}" xr6:coauthVersionLast="47" xr6:coauthVersionMax="47" xr10:uidLastSave="{41426CD6-9830-4DB7-A0C8-3E9D512C47CE}"/>
  <bookViews>
    <workbookView xWindow="19090" yWindow="-110" windowWidth="19420" windowHeight="10300" xr2:uid="{9898F51C-5077-4255-8319-0C973B2CEF0A}"/>
  </bookViews>
  <sheets>
    <sheet name="イニシャル費用" sheetId="6" r:id="rId1"/>
    <sheet name="ランニング費用" sheetId="8" r:id="rId2"/>
    <sheet name="LAN工事費用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6" i="8" l="1"/>
  <c r="L16" i="8"/>
  <c r="I16" i="8"/>
  <c r="F16" i="8"/>
  <c r="X19" i="8" s="1"/>
  <c r="X16" i="8"/>
  <c r="U16" i="8"/>
  <c r="R16" i="8"/>
  <c r="J9" i="6"/>
  <c r="H9" i="6"/>
  <c r="F26" i="5"/>
  <c r="G26" i="5"/>
  <c r="E26" i="5"/>
</calcChain>
</file>

<file path=xl/sharedStrings.xml><?xml version="1.0" encoding="utf-8"?>
<sst xmlns="http://schemas.openxmlformats.org/spreadsheetml/2006/main" count="431" uniqueCount="96">
  <si>
    <t>■イニシャル</t>
    <phoneticPr fontId="1"/>
  </si>
  <si>
    <t>標準機能</t>
    <rPh sb="0" eb="2">
      <t>ヒョウジュン</t>
    </rPh>
    <rPh sb="2" eb="4">
      <t>キノウ</t>
    </rPh>
    <phoneticPr fontId="1"/>
  </si>
  <si>
    <t>大項目</t>
    <rPh sb="0" eb="3">
      <t>ダイコウモク</t>
    </rPh>
    <phoneticPr fontId="1"/>
  </si>
  <si>
    <t>中項目</t>
    <rPh sb="0" eb="3">
      <t>チュウコウモク</t>
    </rPh>
    <phoneticPr fontId="1"/>
  </si>
  <si>
    <t>小項目</t>
    <rPh sb="0" eb="3">
      <t>ショウコウモク</t>
    </rPh>
    <phoneticPr fontId="1"/>
  </si>
  <si>
    <t>製品/サービス名など</t>
    <rPh sb="0" eb="2">
      <t>セイヒン</t>
    </rPh>
    <rPh sb="7" eb="8">
      <t>メイ</t>
    </rPh>
    <phoneticPr fontId="1"/>
  </si>
  <si>
    <t>県立高等学校・特別支援学校・総合研修センター・農場</t>
    <rPh sb="0" eb="6">
      <t>ケンリツコウトウガッコウ</t>
    </rPh>
    <rPh sb="7" eb="13">
      <t>トクベツシエンガッコウ</t>
    </rPh>
    <rPh sb="14" eb="18">
      <t>ソウゴウケンシュウ</t>
    </rPh>
    <rPh sb="23" eb="25">
      <t>ノウジョウ</t>
    </rPh>
    <phoneticPr fontId="1"/>
  </si>
  <si>
    <t>事業者コメント</t>
    <rPh sb="0" eb="3">
      <t>ジギョウシャ</t>
    </rPh>
    <phoneticPr fontId="1"/>
  </si>
  <si>
    <t>オプション</t>
    <phoneticPr fontId="1"/>
  </si>
  <si>
    <t>数量</t>
    <rPh sb="0" eb="2">
      <t>スウリョウ</t>
    </rPh>
    <phoneticPr fontId="1"/>
  </si>
  <si>
    <t>機器費（単価）</t>
    <rPh sb="0" eb="3">
      <t>キキヒ</t>
    </rPh>
    <rPh sb="4" eb="6">
      <t>タンカ</t>
    </rPh>
    <phoneticPr fontId="1"/>
  </si>
  <si>
    <t>小計</t>
    <rPh sb="0" eb="2">
      <t>ショウケイ</t>
    </rPh>
    <phoneticPr fontId="1"/>
  </si>
  <si>
    <t>5年センドバック
保守費（単価）</t>
    <rPh sb="1" eb="2">
      <t>ネン</t>
    </rPh>
    <rPh sb="9" eb="11">
      <t>ホシュ</t>
    </rPh>
    <rPh sb="11" eb="12">
      <t>ヒ</t>
    </rPh>
    <phoneticPr fontId="1"/>
  </si>
  <si>
    <t>機器</t>
    <rPh sb="0" eb="2">
      <t>キキ</t>
    </rPh>
    <phoneticPr fontId="1"/>
  </si>
  <si>
    <t>学内ネットワーク機器一式</t>
    <rPh sb="0" eb="2">
      <t>ガクナイ</t>
    </rPh>
    <rPh sb="8" eb="10">
      <t>キキ</t>
    </rPh>
    <rPh sb="10" eb="12">
      <t>イッシキ</t>
    </rPh>
    <phoneticPr fontId="1"/>
  </si>
  <si>
    <t>対応不可</t>
    <rPh sb="0" eb="2">
      <t>タイオウ</t>
    </rPh>
    <rPh sb="2" eb="4">
      <t>フカ</t>
    </rPh>
    <phoneticPr fontId="1"/>
  </si>
  <si>
    <t>ルータ</t>
    <phoneticPr fontId="1"/>
  </si>
  <si>
    <t>小項目を実現する、製品名称を記載ください。</t>
    <rPh sb="0" eb="3">
      <t>ショウコウモク</t>
    </rPh>
    <rPh sb="4" eb="6">
      <t>ジツゲン</t>
    </rPh>
    <rPh sb="9" eb="11">
      <t>セイヒン</t>
    </rPh>
    <rPh sb="11" eb="13">
      <t>メイショウ</t>
    </rPh>
    <rPh sb="14" eb="16">
      <t>キサイ</t>
    </rPh>
    <phoneticPr fontId="1"/>
  </si>
  <si>
    <t>費用</t>
    <rPh sb="0" eb="2">
      <t>ヒヨウ</t>
    </rPh>
    <phoneticPr fontId="1"/>
  </si>
  <si>
    <t>見積算出に当たり説明が必要な事項について記載ください。</t>
    <rPh sb="0" eb="2">
      <t>ミツモリ</t>
    </rPh>
    <rPh sb="2" eb="4">
      <t>サンシュツ</t>
    </rPh>
    <rPh sb="5" eb="6">
      <t>ア</t>
    </rPh>
    <rPh sb="8" eb="10">
      <t>セツメイ</t>
    </rPh>
    <rPh sb="11" eb="13">
      <t>ヒツヨウ</t>
    </rPh>
    <rPh sb="14" eb="16">
      <t>ジコウ</t>
    </rPh>
    <rPh sb="20" eb="22">
      <t>キサイ</t>
    </rPh>
    <phoneticPr fontId="1"/>
  </si>
  <si>
    <t>基幹スイッチ</t>
    <rPh sb="0" eb="2">
      <t>キカン</t>
    </rPh>
    <phoneticPr fontId="1"/>
  </si>
  <si>
    <t>PoEスイッチ</t>
    <phoneticPr fontId="1"/>
  </si>
  <si>
    <t>無線アクセスポイント</t>
    <rPh sb="0" eb="2">
      <t>ムセン</t>
    </rPh>
    <phoneticPr fontId="1"/>
  </si>
  <si>
    <t>機器合計</t>
    <rPh sb="0" eb="2">
      <t>キキ</t>
    </rPh>
    <rPh sb="2" eb="4">
      <t>ゴウケイ</t>
    </rPh>
    <phoneticPr fontId="1"/>
  </si>
  <si>
    <t>事業者コメント</t>
    <phoneticPr fontId="1"/>
  </si>
  <si>
    <t>R9年度</t>
    <rPh sb="2" eb="4">
      <t>ネンド</t>
    </rPh>
    <phoneticPr fontId="1"/>
  </si>
  <si>
    <t>R10年度</t>
    <rPh sb="3" eb="5">
      <t>ネンド</t>
    </rPh>
    <phoneticPr fontId="1"/>
  </si>
  <si>
    <t>役務</t>
    <rPh sb="0" eb="2">
      <t>エキム</t>
    </rPh>
    <phoneticPr fontId="1"/>
  </si>
  <si>
    <t>プロジェクト管理</t>
    <rPh sb="6" eb="8">
      <t>カンリ</t>
    </rPh>
    <phoneticPr fontId="1"/>
  </si>
  <si>
    <t>設計フェーズ</t>
    <rPh sb="0" eb="2">
      <t>セッケイ</t>
    </rPh>
    <phoneticPr fontId="1"/>
  </si>
  <si>
    <t>基本設計</t>
    <rPh sb="0" eb="4">
      <t>キホンセッケイ</t>
    </rPh>
    <phoneticPr fontId="1"/>
  </si>
  <si>
    <t>詳細設計</t>
    <rPh sb="0" eb="4">
      <t>ショウサイセッケイ</t>
    </rPh>
    <phoneticPr fontId="1"/>
  </si>
  <si>
    <t>移行設計</t>
    <rPh sb="0" eb="2">
      <t>イコウ</t>
    </rPh>
    <rPh sb="2" eb="4">
      <t>セッケイ</t>
    </rPh>
    <phoneticPr fontId="1"/>
  </si>
  <si>
    <t>運用保守設計</t>
    <rPh sb="0" eb="2">
      <t>ウンヨウ</t>
    </rPh>
    <rPh sb="2" eb="6">
      <t>ホシュセッケイ</t>
    </rPh>
    <phoneticPr fontId="1"/>
  </si>
  <si>
    <t>構築・移行フェーズ</t>
    <rPh sb="0" eb="2">
      <t>コウチク</t>
    </rPh>
    <rPh sb="3" eb="5">
      <t>イコウ</t>
    </rPh>
    <phoneticPr fontId="1"/>
  </si>
  <si>
    <t>構築作業</t>
    <rPh sb="0" eb="2">
      <t>コウチク</t>
    </rPh>
    <rPh sb="2" eb="4">
      <t>サギョウ</t>
    </rPh>
    <phoneticPr fontId="1"/>
  </si>
  <si>
    <t>移行作業</t>
    <rPh sb="0" eb="2">
      <t>イコウ</t>
    </rPh>
    <rPh sb="2" eb="4">
      <t>サギョウ</t>
    </rPh>
    <phoneticPr fontId="1"/>
  </si>
  <si>
    <t>テスト</t>
    <phoneticPr fontId="1"/>
  </si>
  <si>
    <t>LAN工事</t>
    <rPh sb="3" eb="5">
      <t>コウジ</t>
    </rPh>
    <phoneticPr fontId="1"/>
  </si>
  <si>
    <t>「LAN工事費用」シート</t>
    <rPh sb="4" eb="6">
      <t>コウジ</t>
    </rPh>
    <rPh sb="6" eb="8">
      <t>ヒヨウ</t>
    </rPh>
    <phoneticPr fontId="1"/>
  </si>
  <si>
    <t>教育</t>
    <rPh sb="0" eb="2">
      <t>キョウイク</t>
    </rPh>
    <phoneticPr fontId="1"/>
  </si>
  <si>
    <t>ドキュメント</t>
    <phoneticPr fontId="1"/>
  </si>
  <si>
    <t>役務合計</t>
    <rPh sb="0" eb="4">
      <t>エキムゴウケイ</t>
    </rPh>
    <phoneticPr fontId="1"/>
  </si>
  <si>
    <t>イニシャル総額</t>
    <rPh sb="5" eb="7">
      <t>ソウガク</t>
    </rPh>
    <phoneticPr fontId="1"/>
  </si>
  <si>
    <t>（税抜き）</t>
  </si>
  <si>
    <t>■ランニング</t>
    <phoneticPr fontId="1"/>
  </si>
  <si>
    <t>ランニング費用</t>
    <rPh sb="5" eb="7">
      <t>ヒヨウ</t>
    </rPh>
    <phoneticPr fontId="1"/>
  </si>
  <si>
    <t>事業者コメント</t>
  </si>
  <si>
    <t>R10年度</t>
  </si>
  <si>
    <t>R11年度</t>
  </si>
  <si>
    <t>R12年度</t>
  </si>
  <si>
    <t>R13年度</t>
  </si>
  <si>
    <t>R14年度</t>
  </si>
  <si>
    <t>R15年度</t>
  </si>
  <si>
    <t>サービス</t>
    <phoneticPr fontId="1"/>
  </si>
  <si>
    <t>数量</t>
  </si>
  <si>
    <t>単価</t>
  </si>
  <si>
    <t>小計</t>
  </si>
  <si>
    <t>クラウド型強固なセキュリティサービス</t>
  </si>
  <si>
    <t>費用</t>
  </si>
  <si>
    <t>Google WorkSpace Plus</t>
  </si>
  <si>
    <t>iDaaS</t>
  </si>
  <si>
    <t>EPP/EDR</t>
  </si>
  <si>
    <t>MDM</t>
  </si>
  <si>
    <t>インターネット回線</t>
    <rPh sb="7" eb="9">
      <t>カイセン</t>
    </rPh>
    <phoneticPr fontId="1"/>
  </si>
  <si>
    <t>その他</t>
    <rPh sb="2" eb="3">
      <t>タ</t>
    </rPh>
    <phoneticPr fontId="1"/>
  </si>
  <si>
    <t>保守サービス</t>
    <rPh sb="0" eb="2">
      <t>ホシュ</t>
    </rPh>
    <phoneticPr fontId="1"/>
  </si>
  <si>
    <t>統合ヘルプデスク</t>
    <rPh sb="0" eb="2">
      <t>トウゴウ</t>
    </rPh>
    <phoneticPr fontId="1"/>
  </si>
  <si>
    <t>運用支援サービス</t>
    <rPh sb="0" eb="2">
      <t>ウンヨウ</t>
    </rPh>
    <rPh sb="2" eb="4">
      <t>シエン</t>
    </rPh>
    <phoneticPr fontId="1"/>
  </si>
  <si>
    <t>合計</t>
    <rPh sb="0" eb="2">
      <t>ゴウケイ</t>
    </rPh>
    <phoneticPr fontId="1"/>
  </si>
  <si>
    <t>ランニング総額</t>
    <rPh sb="5" eb="7">
      <t>ソウガク</t>
    </rPh>
    <phoneticPr fontId="1"/>
  </si>
  <si>
    <t>※一括でイニシャルに含めることも可</t>
    <rPh sb="1" eb="3">
      <t>イッカツ</t>
    </rPh>
    <rPh sb="10" eb="11">
      <t>フク</t>
    </rPh>
    <rPh sb="16" eb="17">
      <t>カ</t>
    </rPh>
    <phoneticPr fontId="1"/>
  </si>
  <si>
    <t>■LAN工事費用（既存システム切換）</t>
    <rPh sb="4" eb="6">
      <t>コウジ</t>
    </rPh>
    <rPh sb="6" eb="8">
      <t>ヒヨウ</t>
    </rPh>
    <rPh sb="9" eb="11">
      <t>キゾン</t>
    </rPh>
    <rPh sb="15" eb="17">
      <t>キリカエ</t>
    </rPh>
    <phoneticPr fontId="1"/>
  </si>
  <si>
    <t>A.赤城特別支援学校　本校</t>
    <rPh sb="2" eb="10">
      <t>アカギトクベツシエンガッコウ</t>
    </rPh>
    <rPh sb="11" eb="13">
      <t>ホンコウ</t>
    </rPh>
    <phoneticPr fontId="1"/>
  </si>
  <si>
    <t>B.太田フレックス高等学校</t>
    <rPh sb="2" eb="4">
      <t>オオタ</t>
    </rPh>
    <rPh sb="9" eb="13">
      <t>コウトウガッコウ</t>
    </rPh>
    <phoneticPr fontId="1"/>
  </si>
  <si>
    <t>C.前橋工業高等学校</t>
    <rPh sb="2" eb="10">
      <t>マエバシコウギョウコウトウガッコウ</t>
    </rPh>
    <phoneticPr fontId="1"/>
  </si>
  <si>
    <t>構築・切換費</t>
    <rPh sb="0" eb="2">
      <t>コウチク</t>
    </rPh>
    <rPh sb="3" eb="5">
      <t>キリカエ</t>
    </rPh>
    <rPh sb="5" eb="6">
      <t>ヒ</t>
    </rPh>
    <phoneticPr fontId="1"/>
  </si>
  <si>
    <t>全体構築費</t>
    <rPh sb="0" eb="2">
      <t>ゼンタイ</t>
    </rPh>
    <rPh sb="2" eb="4">
      <t>コウチク</t>
    </rPh>
    <rPh sb="4" eb="5">
      <t>ヒ</t>
    </rPh>
    <phoneticPr fontId="1"/>
  </si>
  <si>
    <t>外部連携で実現</t>
    <rPh sb="0" eb="2">
      <t>ガイブ</t>
    </rPh>
    <rPh sb="2" eb="4">
      <t>レンケイ</t>
    </rPh>
    <rPh sb="5" eb="7">
      <t>ジツゲン</t>
    </rPh>
    <phoneticPr fontId="1"/>
  </si>
  <si>
    <t>設計・構築費</t>
    <rPh sb="0" eb="2">
      <t>セッケイ</t>
    </rPh>
    <rPh sb="3" eb="6">
      <t>コウチクヒ</t>
    </rPh>
    <phoneticPr fontId="1"/>
  </si>
  <si>
    <t>施工管理費</t>
    <rPh sb="0" eb="5">
      <t>セコウカンリヒ</t>
    </rPh>
    <phoneticPr fontId="1"/>
  </si>
  <si>
    <t>既存機器撤去費</t>
    <rPh sb="0" eb="6">
      <t>キゾンキキテッキョ</t>
    </rPh>
    <rPh sb="6" eb="7">
      <t>ヒ</t>
    </rPh>
    <phoneticPr fontId="1"/>
  </si>
  <si>
    <t>その他必要経費</t>
    <rPh sb="2" eb="3">
      <t>タ</t>
    </rPh>
    <rPh sb="3" eb="7">
      <t>ヒツヨウケイヒ</t>
    </rPh>
    <phoneticPr fontId="1"/>
  </si>
  <si>
    <t>既存システム切換</t>
    <rPh sb="0" eb="2">
      <t>キゾン</t>
    </rPh>
    <rPh sb="6" eb="8">
      <t>キリカエ</t>
    </rPh>
    <phoneticPr fontId="1"/>
  </si>
  <si>
    <t>回線</t>
    <rPh sb="0" eb="2">
      <t>カイセン</t>
    </rPh>
    <phoneticPr fontId="1"/>
  </si>
  <si>
    <t>ONU</t>
    <phoneticPr fontId="1"/>
  </si>
  <si>
    <t>ネットワーク機器</t>
    <rPh sb="6" eb="8">
      <t>キキ</t>
    </rPh>
    <phoneticPr fontId="1"/>
  </si>
  <si>
    <t>ルータ/UTM</t>
    <phoneticPr fontId="1"/>
  </si>
  <si>
    <t>L3SW</t>
    <phoneticPr fontId="1"/>
  </si>
  <si>
    <t>L2SW(PoESW)</t>
    <phoneticPr fontId="1"/>
  </si>
  <si>
    <t>L2SW</t>
    <phoneticPr fontId="1"/>
  </si>
  <si>
    <t>無線LAN</t>
    <rPh sb="0" eb="2">
      <t>ムセン</t>
    </rPh>
    <phoneticPr fontId="1"/>
  </si>
  <si>
    <t>増設対応</t>
    <rPh sb="0" eb="4">
      <t>ゾウセツタイオウ</t>
    </rPh>
    <phoneticPr fontId="1"/>
  </si>
  <si>
    <t>L2SW(PoESW)</t>
  </si>
  <si>
    <t>L2SW</t>
  </si>
  <si>
    <t>法定福利費</t>
    <rPh sb="0" eb="5">
      <t>ホウテイフクリヒ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</si>
</sst>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b/>
      <sz val="12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11"/>
      <color theme="0" tint="-0.249977111117893"/>
      <name val="Meiryo UI"/>
      <family val="3"/>
      <charset val="128"/>
    </font>
    <font>
      <i/>
      <sz val="9"/>
      <color theme="1"/>
      <name val="Meiryo UI"/>
      <family val="3"/>
      <charset val="128"/>
    </font>
    <font>
      <strike/>
      <sz val="11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</cellStyleXfs>
  <cellXfs count="6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3" borderId="2" xfId="0" applyFont="1" applyFill="1" applyBorder="1">
      <alignment vertical="center"/>
    </xf>
    <xf numFmtId="0" fontId="4" fillId="3" borderId="1" xfId="0" applyFont="1" applyFill="1" applyBorder="1">
      <alignment vertical="center"/>
    </xf>
    <xf numFmtId="0" fontId="4" fillId="3" borderId="1" xfId="0" applyFont="1" applyFill="1" applyBorder="1" applyAlignment="1">
      <alignment vertical="center" wrapText="1"/>
    </xf>
    <xf numFmtId="0" fontId="4" fillId="0" borderId="3" xfId="0" applyFont="1" applyBorder="1">
      <alignment vertical="center"/>
    </xf>
    <xf numFmtId="0" fontId="4" fillId="2" borderId="1" xfId="0" applyFont="1" applyFill="1" applyBorder="1">
      <alignment vertical="center"/>
    </xf>
    <xf numFmtId="0" fontId="4" fillId="0" borderId="15" xfId="0" applyFont="1" applyBorder="1">
      <alignment vertical="center"/>
    </xf>
    <xf numFmtId="0" fontId="4" fillId="0" borderId="10" xfId="0" applyFont="1" applyBorder="1">
      <alignment vertical="center"/>
    </xf>
    <xf numFmtId="0" fontId="4" fillId="2" borderId="1" xfId="0" applyFont="1" applyFill="1" applyBorder="1" applyAlignment="1">
      <alignment horizontal="centerContinuous" vertical="center"/>
    </xf>
    <xf numFmtId="0" fontId="7" fillId="0" borderId="1" xfId="0" applyFont="1" applyBorder="1">
      <alignment vertical="center"/>
    </xf>
    <xf numFmtId="38" fontId="7" fillId="0" borderId="1" xfId="1" applyFont="1" applyBorder="1" applyAlignment="1">
      <alignment horizontal="left" vertical="center"/>
    </xf>
    <xf numFmtId="0" fontId="4" fillId="0" borderId="2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3" borderId="2" xfId="0" applyFont="1" applyFill="1" applyBorder="1">
      <alignment vertical="center"/>
    </xf>
    <xf numFmtId="0" fontId="4" fillId="0" borderId="15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4" fillId="5" borderId="10" xfId="0" applyFont="1" applyFill="1" applyBorder="1">
      <alignment vertical="center"/>
    </xf>
    <xf numFmtId="0" fontId="4" fillId="0" borderId="2" xfId="0" applyFont="1" applyBorder="1" applyAlignment="1">
      <alignment vertical="center" wrapText="1"/>
    </xf>
    <xf numFmtId="0" fontId="4" fillId="5" borderId="8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0" xfId="0" applyFont="1" applyAlignment="1">
      <alignment horizontal="centerContinuous" vertical="center"/>
    </xf>
    <xf numFmtId="0" fontId="4" fillId="0" borderId="9" xfId="0" applyFont="1" applyBorder="1" applyAlignment="1">
      <alignment vertical="center" wrapText="1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11" xfId="0" applyFont="1" applyBorder="1" applyAlignment="1">
      <alignment vertical="center" wrapText="1"/>
    </xf>
    <xf numFmtId="0" fontId="6" fillId="4" borderId="4" xfId="0" applyFont="1" applyFill="1" applyBorder="1" applyAlignment="1">
      <alignment horizontal="left" vertical="center"/>
    </xf>
    <xf numFmtId="0" fontId="4" fillId="3" borderId="3" xfId="0" applyFont="1" applyFill="1" applyBorder="1">
      <alignment vertical="center"/>
    </xf>
    <xf numFmtId="0" fontId="4" fillId="0" borderId="10" xfId="0" applyFont="1" applyBorder="1" applyAlignment="1">
      <alignment horizontal="centerContinuous" vertical="center"/>
    </xf>
    <xf numFmtId="0" fontId="4" fillId="0" borderId="11" xfId="0" applyFont="1" applyBorder="1">
      <alignment vertical="center"/>
    </xf>
    <xf numFmtId="0" fontId="4" fillId="0" borderId="8" xfId="0" applyFont="1" applyBorder="1" applyAlignment="1">
      <alignment horizontal="left" vertical="center"/>
    </xf>
    <xf numFmtId="0" fontId="4" fillId="0" borderId="7" xfId="0" applyFont="1" applyBorder="1">
      <alignment vertical="center"/>
    </xf>
    <xf numFmtId="0" fontId="6" fillId="0" borderId="10" xfId="0" applyFont="1" applyBorder="1">
      <alignment vertical="center"/>
    </xf>
    <xf numFmtId="0" fontId="9" fillId="0" borderId="5" xfId="0" applyFont="1" applyBorder="1">
      <alignment vertical="center"/>
    </xf>
    <xf numFmtId="0" fontId="8" fillId="0" borderId="0" xfId="0" applyFont="1">
      <alignment vertical="center"/>
    </xf>
    <xf numFmtId="0" fontId="6" fillId="0" borderId="12" xfId="0" applyFont="1" applyBorder="1">
      <alignment vertical="center"/>
    </xf>
    <xf numFmtId="0" fontId="6" fillId="0" borderId="8" xfId="0" applyFont="1" applyBorder="1">
      <alignment vertical="center"/>
    </xf>
    <xf numFmtId="0" fontId="10" fillId="0" borderId="12" xfId="0" applyFont="1" applyBorder="1">
      <alignment vertical="center"/>
    </xf>
    <xf numFmtId="0" fontId="3" fillId="7" borderId="0" xfId="0" applyFont="1" applyFill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8" fontId="7" fillId="0" borderId="1" xfId="1" applyFont="1" applyBorder="1" applyAlignment="1">
      <alignment horizontal="right" vertical="center"/>
    </xf>
    <xf numFmtId="38" fontId="7" fillId="2" borderId="1" xfId="1" applyFont="1" applyFill="1" applyBorder="1" applyAlignment="1">
      <alignment horizontal="right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</cellXfs>
  <cellStyles count="3">
    <cellStyle name="桁区切り 2" xfId="1" xr:uid="{4D367597-63E5-4EF9-94F7-A2FDE14808C6}"/>
    <cellStyle name="標準" xfId="0" builtinId="0"/>
    <cellStyle name="標準 2" xfId="2" xr:uid="{A21C5C8E-C116-47BB-8060-B2FF90F2F265}"/>
  </cellStyles>
  <dxfs count="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681265</xdr:colOff>
      <xdr:row>30</xdr:row>
      <xdr:rowOff>141513</xdr:rowOff>
    </xdr:from>
    <xdr:to>
      <xdr:col>6</xdr:col>
      <xdr:colOff>326572</xdr:colOff>
      <xdr:row>33</xdr:row>
      <xdr:rowOff>172357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E456897-FED7-CEFB-F7C8-1699E43AB598}"/>
            </a:ext>
          </a:extLst>
        </xdr:cNvPr>
        <xdr:cNvSpPr txBox="1"/>
      </xdr:nvSpPr>
      <xdr:spPr>
        <a:xfrm>
          <a:off x="880836" y="6010727"/>
          <a:ext cx="6013450" cy="602344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記載しやすいよう、セル結合、行・列追加等を含め自由に編集してください。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22</xdr:row>
      <xdr:rowOff>142875</xdr:rowOff>
    </xdr:from>
    <xdr:to>
      <xdr:col>6</xdr:col>
      <xdr:colOff>323850</xdr:colOff>
      <xdr:row>24</xdr:row>
      <xdr:rowOff>76200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38746B-B356-434D-9D78-E222F1672EFB}"/>
            </a:ext>
          </a:extLst>
        </xdr:cNvPr>
        <xdr:cNvSpPr txBox="1"/>
      </xdr:nvSpPr>
      <xdr:spPr>
        <a:xfrm>
          <a:off x="1200150" y="4562475"/>
          <a:ext cx="6153150" cy="33337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記載しやすいよう、セル結合、行・列追加等を含め自由に編集してください。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1538309</xdr:colOff>
      <xdr:row>27</xdr:row>
      <xdr:rowOff>178873</xdr:rowOff>
    </xdr:from>
    <xdr:to>
      <xdr:col>5</xdr:col>
      <xdr:colOff>1318027</xdr:colOff>
      <xdr:row>31</xdr:row>
      <xdr:rowOff>29950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7F4C93F-E919-4F96-9066-921B37F62E93}"/>
            </a:ext>
          </a:extLst>
        </xdr:cNvPr>
        <xdr:cNvSpPr txBox="1"/>
      </xdr:nvSpPr>
      <xdr:spPr>
        <a:xfrm>
          <a:off x="1735070" y="5267817"/>
          <a:ext cx="6013450" cy="602344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記載しやすいよう、セル結合、行・列追加等を含め自由に編集してください。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A1D5C-5A77-4481-BDC2-C0BCBC2AAC1E}">
  <sheetPr>
    <tabColor rgb="FFFF0000"/>
    <pageSetUpPr fitToPage="1"/>
  </sheetPr>
  <dimension ref="B1:O30"/>
  <sheetViews>
    <sheetView tabSelected="1" zoomScale="70" zoomScaleNormal="70" workbookViewId="0">
      <selection activeCell="F19" sqref="F19:G19"/>
    </sheetView>
  </sheetViews>
  <sheetFormatPr defaultColWidth="8.59765625" defaultRowHeight="15" x14ac:dyDescent="0.45"/>
  <cols>
    <col min="1" max="1" width="2.59765625" style="2" customWidth="1"/>
    <col min="2" max="2" width="9.09765625" style="2" bestFit="1" customWidth="1"/>
    <col min="3" max="3" width="11.3984375" style="2" customWidth="1"/>
    <col min="4" max="4" width="21.69921875" style="2" customWidth="1"/>
    <col min="5" max="5" width="28.3984375" style="2" customWidth="1"/>
    <col min="6" max="6" width="13.09765625" style="2" customWidth="1"/>
    <col min="7" max="7" width="12.8984375" style="2" customWidth="1"/>
    <col min="8" max="8" width="11.8984375" style="2" customWidth="1"/>
    <col min="9" max="9" width="15.8984375" style="2" customWidth="1"/>
    <col min="10" max="10" width="12.09765625" style="2" customWidth="1"/>
    <col min="11" max="11" width="56.69921875" style="2" bestFit="1" customWidth="1"/>
    <col min="12" max="13" width="10.09765625" style="2" customWidth="1"/>
    <col min="14" max="14" width="8.59765625" style="2"/>
    <col min="15" max="15" width="21.09765625" style="2" hidden="1" customWidth="1"/>
    <col min="16" max="16384" width="8.59765625" style="2"/>
  </cols>
  <sheetData>
    <row r="1" spans="2:15" ht="16.2" x14ac:dyDescent="0.45">
      <c r="B1" s="1" t="s">
        <v>0</v>
      </c>
      <c r="O1" s="2" t="s">
        <v>1</v>
      </c>
    </row>
    <row r="2" spans="2:15" x14ac:dyDescent="0.45">
      <c r="B2" s="34" t="s">
        <v>2</v>
      </c>
      <c r="C2" s="34" t="s">
        <v>3</v>
      </c>
      <c r="D2" s="34" t="s">
        <v>4</v>
      </c>
      <c r="E2" s="34" t="s">
        <v>5</v>
      </c>
      <c r="F2" s="51" t="s">
        <v>6</v>
      </c>
      <c r="G2" s="52"/>
      <c r="H2" s="52"/>
      <c r="I2" s="52"/>
      <c r="J2" s="53"/>
      <c r="K2" s="3" t="s">
        <v>7</v>
      </c>
      <c r="O2" s="4" t="s">
        <v>8</v>
      </c>
    </row>
    <row r="3" spans="2:15" ht="41.4" customHeight="1" x14ac:dyDescent="0.45">
      <c r="B3" s="5"/>
      <c r="C3" s="5"/>
      <c r="D3" s="5"/>
      <c r="E3" s="5"/>
      <c r="F3" s="6" t="s">
        <v>9</v>
      </c>
      <c r="G3" s="6" t="s">
        <v>10</v>
      </c>
      <c r="H3" s="6" t="s">
        <v>11</v>
      </c>
      <c r="I3" s="7" t="s">
        <v>12</v>
      </c>
      <c r="J3" s="6" t="s">
        <v>11</v>
      </c>
      <c r="K3" s="5"/>
      <c r="O3" s="4"/>
    </row>
    <row r="4" spans="2:15" x14ac:dyDescent="0.45">
      <c r="B4" s="8" t="s">
        <v>13</v>
      </c>
      <c r="C4" s="4" t="s">
        <v>14</v>
      </c>
      <c r="D4" s="11"/>
      <c r="E4" s="12"/>
      <c r="F4" s="12"/>
      <c r="G4" s="12"/>
      <c r="H4" s="12"/>
      <c r="I4" s="12"/>
      <c r="J4" s="12"/>
      <c r="K4" s="12"/>
      <c r="O4" s="2" t="s">
        <v>15</v>
      </c>
    </row>
    <row r="5" spans="2:15" x14ac:dyDescent="0.45">
      <c r="B5" s="10"/>
      <c r="C5" s="4"/>
      <c r="D5" s="11" t="s">
        <v>16</v>
      </c>
      <c r="E5" s="13" t="s">
        <v>17</v>
      </c>
      <c r="F5" s="13" t="s">
        <v>9</v>
      </c>
      <c r="G5" s="13" t="s">
        <v>18</v>
      </c>
      <c r="H5" s="13" t="s">
        <v>18</v>
      </c>
      <c r="I5" s="13" t="s">
        <v>18</v>
      </c>
      <c r="J5" s="13" t="s">
        <v>18</v>
      </c>
      <c r="K5" s="14" t="s">
        <v>19</v>
      </c>
    </row>
    <row r="6" spans="2:15" x14ac:dyDescent="0.45">
      <c r="B6" s="10"/>
      <c r="D6" s="11" t="s">
        <v>20</v>
      </c>
      <c r="E6" s="13" t="s">
        <v>17</v>
      </c>
      <c r="F6" s="13" t="s">
        <v>9</v>
      </c>
      <c r="G6" s="13" t="s">
        <v>18</v>
      </c>
      <c r="H6" s="13" t="s">
        <v>18</v>
      </c>
      <c r="I6" s="13" t="s">
        <v>18</v>
      </c>
      <c r="J6" s="13" t="s">
        <v>18</v>
      </c>
      <c r="K6" s="14" t="s">
        <v>19</v>
      </c>
    </row>
    <row r="7" spans="2:15" x14ac:dyDescent="0.45">
      <c r="B7" s="10"/>
      <c r="D7" s="11" t="s">
        <v>21</v>
      </c>
      <c r="E7" s="13" t="s">
        <v>17</v>
      </c>
      <c r="F7" s="13" t="s">
        <v>9</v>
      </c>
      <c r="G7" s="13" t="s">
        <v>18</v>
      </c>
      <c r="H7" s="13" t="s">
        <v>18</v>
      </c>
      <c r="I7" s="13" t="s">
        <v>18</v>
      </c>
      <c r="J7" s="13" t="s">
        <v>18</v>
      </c>
      <c r="K7" s="14" t="s">
        <v>19</v>
      </c>
    </row>
    <row r="8" spans="2:15" x14ac:dyDescent="0.45">
      <c r="B8" s="15"/>
      <c r="C8" s="16"/>
      <c r="D8" s="17" t="s">
        <v>22</v>
      </c>
      <c r="E8" s="13" t="s">
        <v>17</v>
      </c>
      <c r="F8" s="13" t="s">
        <v>9</v>
      </c>
      <c r="G8" s="13" t="s">
        <v>18</v>
      </c>
      <c r="H8" s="13" t="s">
        <v>18</v>
      </c>
      <c r="I8" s="13" t="s">
        <v>18</v>
      </c>
      <c r="J8" s="13" t="s">
        <v>18</v>
      </c>
      <c r="K8" s="14" t="s">
        <v>19</v>
      </c>
    </row>
    <row r="9" spans="2:15" x14ac:dyDescent="0.45">
      <c r="G9" s="18" t="s">
        <v>23</v>
      </c>
      <c r="H9" s="2">
        <f>SUM(H5:H8)</f>
        <v>0</v>
      </c>
      <c r="J9" s="2">
        <f>SUM(J5:J8)</f>
        <v>0</v>
      </c>
    </row>
    <row r="11" spans="2:15" x14ac:dyDescent="0.45">
      <c r="B11" s="34" t="s">
        <v>2</v>
      </c>
      <c r="C11" s="34" t="s">
        <v>3</v>
      </c>
      <c r="D11" s="34" t="s">
        <v>4</v>
      </c>
      <c r="E11" s="54" t="s">
        <v>6</v>
      </c>
      <c r="F11" s="54"/>
      <c r="G11" s="54"/>
      <c r="H11" s="57" t="s">
        <v>24</v>
      </c>
      <c r="I11" s="57"/>
      <c r="J11" s="57"/>
    </row>
    <row r="12" spans="2:15" x14ac:dyDescent="0.45">
      <c r="B12" s="19"/>
      <c r="C12" s="19"/>
      <c r="D12" s="19"/>
      <c r="E12" s="46" t="s">
        <v>25</v>
      </c>
      <c r="F12" s="55" t="s">
        <v>26</v>
      </c>
      <c r="G12" s="56"/>
      <c r="H12" s="57"/>
      <c r="I12" s="57"/>
      <c r="J12" s="57"/>
    </row>
    <row r="13" spans="2:15" x14ac:dyDescent="0.45">
      <c r="B13" s="8" t="s">
        <v>27</v>
      </c>
      <c r="C13" s="2" t="s">
        <v>28</v>
      </c>
      <c r="D13" s="11"/>
      <c r="E13" s="21" t="s">
        <v>18</v>
      </c>
      <c r="F13" s="49" t="s">
        <v>18</v>
      </c>
      <c r="G13" s="49"/>
      <c r="H13" s="47"/>
      <c r="I13" s="47"/>
      <c r="J13" s="47"/>
    </row>
    <row r="14" spans="2:15" x14ac:dyDescent="0.45">
      <c r="B14" s="10"/>
      <c r="C14" s="4" t="s">
        <v>29</v>
      </c>
      <c r="D14" s="11"/>
      <c r="E14" s="22"/>
      <c r="F14" s="50"/>
      <c r="G14" s="50"/>
      <c r="H14" s="48"/>
      <c r="I14" s="48"/>
      <c r="J14" s="48"/>
    </row>
    <row r="15" spans="2:15" x14ac:dyDescent="0.45">
      <c r="B15" s="10"/>
      <c r="C15" s="4"/>
      <c r="D15" s="11" t="s">
        <v>30</v>
      </c>
      <c r="E15" s="21" t="s">
        <v>18</v>
      </c>
      <c r="F15" s="49" t="s">
        <v>18</v>
      </c>
      <c r="G15" s="49"/>
      <c r="H15" s="47"/>
      <c r="I15" s="47"/>
      <c r="J15" s="47"/>
    </row>
    <row r="16" spans="2:15" x14ac:dyDescent="0.45">
      <c r="B16" s="10"/>
      <c r="D16" s="11" t="s">
        <v>31</v>
      </c>
      <c r="E16" s="21" t="s">
        <v>18</v>
      </c>
      <c r="F16" s="49" t="s">
        <v>18</v>
      </c>
      <c r="G16" s="49"/>
      <c r="H16" s="47"/>
      <c r="I16" s="47"/>
      <c r="J16" s="47"/>
    </row>
    <row r="17" spans="2:10" x14ac:dyDescent="0.45">
      <c r="B17" s="10"/>
      <c r="D17" s="11" t="s">
        <v>32</v>
      </c>
      <c r="E17" s="21" t="s">
        <v>18</v>
      </c>
      <c r="F17" s="49" t="s">
        <v>18</v>
      </c>
      <c r="G17" s="49"/>
      <c r="H17" s="47"/>
      <c r="I17" s="47"/>
      <c r="J17" s="47"/>
    </row>
    <row r="18" spans="2:10" x14ac:dyDescent="0.45">
      <c r="B18" s="10"/>
      <c r="D18" s="11" t="s">
        <v>33</v>
      </c>
      <c r="E18" s="21" t="s">
        <v>18</v>
      </c>
      <c r="F18" s="49" t="s">
        <v>18</v>
      </c>
      <c r="G18" s="49"/>
      <c r="H18" s="47"/>
      <c r="I18" s="47"/>
      <c r="J18" s="47"/>
    </row>
    <row r="19" spans="2:10" x14ac:dyDescent="0.45">
      <c r="B19" s="10"/>
      <c r="C19" s="4" t="s">
        <v>34</v>
      </c>
      <c r="D19" s="11"/>
      <c r="E19" s="23"/>
      <c r="F19" s="48"/>
      <c r="G19" s="48"/>
      <c r="H19" s="48"/>
      <c r="I19" s="48"/>
      <c r="J19" s="48"/>
    </row>
    <row r="20" spans="2:10" x14ac:dyDescent="0.45">
      <c r="B20" s="10"/>
      <c r="D20" s="11" t="s">
        <v>35</v>
      </c>
      <c r="E20" s="21" t="s">
        <v>18</v>
      </c>
      <c r="F20" s="49" t="s">
        <v>18</v>
      </c>
      <c r="G20" s="49"/>
      <c r="H20" s="47"/>
      <c r="I20" s="47"/>
      <c r="J20" s="47"/>
    </row>
    <row r="21" spans="2:10" x14ac:dyDescent="0.45">
      <c r="B21" s="10"/>
      <c r="D21" s="11" t="s">
        <v>36</v>
      </c>
      <c r="E21" s="21" t="s">
        <v>18</v>
      </c>
      <c r="F21" s="49" t="s">
        <v>18</v>
      </c>
      <c r="G21" s="49"/>
      <c r="H21" s="47"/>
      <c r="I21" s="47"/>
      <c r="J21" s="47"/>
    </row>
    <row r="22" spans="2:10" x14ac:dyDescent="0.45">
      <c r="B22" s="20"/>
      <c r="D22" s="11" t="s">
        <v>37</v>
      </c>
      <c r="E22" s="21" t="s">
        <v>18</v>
      </c>
      <c r="F22" s="49" t="s">
        <v>18</v>
      </c>
      <c r="G22" s="49"/>
      <c r="H22" s="47"/>
      <c r="I22" s="47"/>
      <c r="J22" s="47"/>
    </row>
    <row r="23" spans="2:10" x14ac:dyDescent="0.45">
      <c r="B23" s="20"/>
      <c r="C23" s="2" t="s">
        <v>38</v>
      </c>
      <c r="D23" s="11"/>
      <c r="E23" s="23"/>
      <c r="F23" s="48"/>
      <c r="G23" s="48"/>
      <c r="H23" s="48"/>
      <c r="I23" s="48"/>
      <c r="J23" s="48"/>
    </row>
    <row r="24" spans="2:10" x14ac:dyDescent="0.45">
      <c r="B24" s="20"/>
      <c r="D24" s="24" t="s">
        <v>39</v>
      </c>
      <c r="E24" s="21" t="s">
        <v>18</v>
      </c>
      <c r="F24" s="49" t="s">
        <v>18</v>
      </c>
      <c r="G24" s="49"/>
      <c r="H24" s="47"/>
      <c r="I24" s="47"/>
      <c r="J24" s="47"/>
    </row>
    <row r="25" spans="2:10" x14ac:dyDescent="0.45">
      <c r="B25" s="20"/>
      <c r="C25" s="2" t="s">
        <v>40</v>
      </c>
      <c r="D25" s="11"/>
      <c r="E25" s="21" t="s">
        <v>18</v>
      </c>
      <c r="F25" s="49" t="s">
        <v>18</v>
      </c>
      <c r="G25" s="49"/>
      <c r="H25" s="47"/>
      <c r="I25" s="47"/>
      <c r="J25" s="47"/>
    </row>
    <row r="26" spans="2:10" x14ac:dyDescent="0.45">
      <c r="B26" s="25"/>
      <c r="C26" s="16" t="s">
        <v>41</v>
      </c>
      <c r="D26" s="17"/>
      <c r="E26" s="21" t="s">
        <v>18</v>
      </c>
      <c r="F26" s="49" t="s">
        <v>18</v>
      </c>
      <c r="G26" s="49"/>
      <c r="H26" s="47"/>
      <c r="I26" s="47"/>
      <c r="J26" s="47"/>
    </row>
    <row r="27" spans="2:10" x14ac:dyDescent="0.45">
      <c r="D27" s="18" t="s">
        <v>42</v>
      </c>
    </row>
    <row r="29" spans="2:10" x14ac:dyDescent="0.45">
      <c r="I29" s="26" t="s">
        <v>43</v>
      </c>
      <c r="J29" s="26"/>
    </row>
    <row r="30" spans="2:10" x14ac:dyDescent="0.45">
      <c r="I30" s="2" t="s">
        <v>44</v>
      </c>
    </row>
  </sheetData>
  <mergeCells count="32">
    <mergeCell ref="F13:G13"/>
    <mergeCell ref="F14:G14"/>
    <mergeCell ref="F15:G15"/>
    <mergeCell ref="F16:G16"/>
    <mergeCell ref="F2:J2"/>
    <mergeCell ref="E11:G11"/>
    <mergeCell ref="F12:G12"/>
    <mergeCell ref="H11:J12"/>
    <mergeCell ref="H13:J13"/>
    <mergeCell ref="H14:J14"/>
    <mergeCell ref="H15:J15"/>
    <mergeCell ref="H16:J16"/>
    <mergeCell ref="F17:G17"/>
    <mergeCell ref="F18:G18"/>
    <mergeCell ref="F19:G19"/>
    <mergeCell ref="F20:G20"/>
    <mergeCell ref="F22:G22"/>
    <mergeCell ref="F21:G21"/>
    <mergeCell ref="H17:J17"/>
    <mergeCell ref="H18:J18"/>
    <mergeCell ref="H19:J19"/>
    <mergeCell ref="H20:J20"/>
    <mergeCell ref="H22:J22"/>
    <mergeCell ref="H21:J21"/>
    <mergeCell ref="H24:J24"/>
    <mergeCell ref="H25:J25"/>
    <mergeCell ref="H26:J26"/>
    <mergeCell ref="F23:G23"/>
    <mergeCell ref="F25:G25"/>
    <mergeCell ref="F24:G24"/>
    <mergeCell ref="F26:G26"/>
    <mergeCell ref="H23:J23"/>
  </mergeCells>
  <phoneticPr fontId="1"/>
  <conditionalFormatting sqref="E11">
    <cfRule type="duplicateValues" dxfId="3" priority="1"/>
  </conditionalFormatting>
  <conditionalFormatting sqref="F2">
    <cfRule type="duplicateValues" dxfId="2" priority="26"/>
  </conditionalFormatting>
  <pageMargins left="0.70866141732283472" right="0.70866141732283472" top="0.74803149606299213" bottom="0.74803149606299213" header="0.31496062992125984" footer="0.31496062992125984"/>
  <pageSetup paperSize="262" scale="61" fitToHeight="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D5574-D0BC-4602-A300-AAB9CE21465C}">
  <sheetPr>
    <tabColor rgb="FFFF0000"/>
    <pageSetUpPr fitToPage="1"/>
  </sheetPr>
  <dimension ref="B1:AE21"/>
  <sheetViews>
    <sheetView zoomScale="71" zoomScaleNormal="100" workbookViewId="0">
      <selection activeCell="F16" sqref="F16"/>
    </sheetView>
  </sheetViews>
  <sheetFormatPr defaultColWidth="8.59765625" defaultRowHeight="15.75" customHeight="1" x14ac:dyDescent="0.45"/>
  <cols>
    <col min="1" max="1" width="2.59765625" style="2" customWidth="1"/>
    <col min="2" max="2" width="13.19921875" style="2" bestFit="1" customWidth="1"/>
    <col min="3" max="3" width="38.19921875" style="2" bestFit="1" customWidth="1"/>
    <col min="4" max="4" width="12.3984375" style="2" customWidth="1"/>
    <col min="5" max="5" width="12.5" style="2" customWidth="1"/>
    <col min="6" max="6" width="13.19921875" style="2" customWidth="1"/>
    <col min="7" max="7" width="12.3984375" style="2" customWidth="1"/>
    <col min="8" max="8" width="12.5" style="2" customWidth="1"/>
    <col min="9" max="9" width="13.19921875" style="2" customWidth="1"/>
    <col min="10" max="10" width="12.3984375" style="2" customWidth="1"/>
    <col min="11" max="11" width="12.5" style="2" customWidth="1"/>
    <col min="12" max="12" width="13.19921875" style="2" customWidth="1"/>
    <col min="13" max="13" width="12.3984375" style="2" customWidth="1"/>
    <col min="14" max="14" width="12.5" style="2" customWidth="1"/>
    <col min="15" max="15" width="13.19921875" style="2" customWidth="1"/>
    <col min="16" max="16" width="12.3984375" style="2" customWidth="1"/>
    <col min="17" max="17" width="12.5" style="2" customWidth="1"/>
    <col min="18" max="18" width="13.19921875" style="2" customWidth="1"/>
    <col min="19" max="19" width="12.3984375" style="2" customWidth="1"/>
    <col min="20" max="20" width="12.5" style="2" customWidth="1"/>
    <col min="21" max="21" width="13.19921875" style="2" customWidth="1"/>
    <col min="22" max="22" width="12.3984375" style="2" customWidth="1"/>
    <col min="23" max="23" width="12.5" style="2" customWidth="1"/>
    <col min="24" max="24" width="13.19921875" style="2" customWidth="1"/>
    <col min="25" max="25" width="46.69921875" style="2" customWidth="1"/>
    <col min="26" max="27" width="15.59765625" style="2" customWidth="1"/>
    <col min="28" max="29" width="10.09765625" style="2" customWidth="1"/>
    <col min="30" max="30" width="8.59765625" style="2"/>
    <col min="31" max="31" width="21.09765625" style="2" hidden="1" customWidth="1"/>
    <col min="32" max="16384" width="8.59765625" style="2"/>
  </cols>
  <sheetData>
    <row r="1" spans="2:31" ht="16.2" x14ac:dyDescent="0.45">
      <c r="B1" s="1" t="s">
        <v>45</v>
      </c>
      <c r="AE1" s="2" t="s">
        <v>1</v>
      </c>
    </row>
    <row r="2" spans="2:31" ht="15" x14ac:dyDescent="0.45">
      <c r="B2" s="34" t="s">
        <v>2</v>
      </c>
      <c r="C2" s="34" t="s">
        <v>3</v>
      </c>
      <c r="D2" s="51" t="s">
        <v>46</v>
      </c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3"/>
      <c r="Y2" s="63" t="s">
        <v>47</v>
      </c>
      <c r="AC2" s="4"/>
    </row>
    <row r="3" spans="2:31" ht="15" x14ac:dyDescent="0.45">
      <c r="B3" s="5"/>
      <c r="C3" s="5"/>
      <c r="D3" s="56" t="s">
        <v>25</v>
      </c>
      <c r="E3" s="61"/>
      <c r="F3" s="62"/>
      <c r="G3" s="56" t="s">
        <v>48</v>
      </c>
      <c r="H3" s="61"/>
      <c r="I3" s="62"/>
      <c r="J3" s="56" t="s">
        <v>49</v>
      </c>
      <c r="K3" s="61"/>
      <c r="L3" s="62"/>
      <c r="M3" s="56" t="s">
        <v>50</v>
      </c>
      <c r="N3" s="61"/>
      <c r="O3" s="62"/>
      <c r="P3" s="56" t="s">
        <v>51</v>
      </c>
      <c r="Q3" s="61"/>
      <c r="R3" s="62"/>
      <c r="S3" s="56" t="s">
        <v>52</v>
      </c>
      <c r="T3" s="61"/>
      <c r="U3" s="62"/>
      <c r="V3" s="56" t="s">
        <v>53</v>
      </c>
      <c r="W3" s="61"/>
      <c r="X3" s="62"/>
      <c r="Y3" s="64"/>
      <c r="Z3" s="4"/>
    </row>
    <row r="4" spans="2:31" ht="15" x14ac:dyDescent="0.45">
      <c r="B4" s="27" t="s">
        <v>54</v>
      </c>
      <c r="C4" s="28"/>
      <c r="D4" s="9" t="s">
        <v>55</v>
      </c>
      <c r="E4" s="9" t="s">
        <v>56</v>
      </c>
      <c r="F4" s="9" t="s">
        <v>57</v>
      </c>
      <c r="G4" s="9" t="s">
        <v>55</v>
      </c>
      <c r="H4" s="9" t="s">
        <v>56</v>
      </c>
      <c r="I4" s="9" t="s">
        <v>57</v>
      </c>
      <c r="J4" s="9" t="s">
        <v>55</v>
      </c>
      <c r="K4" s="9" t="s">
        <v>56</v>
      </c>
      <c r="L4" s="9" t="s">
        <v>57</v>
      </c>
      <c r="M4" s="9" t="s">
        <v>55</v>
      </c>
      <c r="N4" s="9" t="s">
        <v>56</v>
      </c>
      <c r="O4" s="9" t="s">
        <v>57</v>
      </c>
      <c r="P4" s="9" t="s">
        <v>55</v>
      </c>
      <c r="Q4" s="9" t="s">
        <v>56</v>
      </c>
      <c r="R4" s="9" t="s">
        <v>57</v>
      </c>
      <c r="S4" s="9" t="s">
        <v>55</v>
      </c>
      <c r="T4" s="9" t="s">
        <v>56</v>
      </c>
      <c r="U4" s="9" t="s">
        <v>57</v>
      </c>
      <c r="V4" s="9" t="s">
        <v>55</v>
      </c>
      <c r="W4" s="9" t="s">
        <v>56</v>
      </c>
      <c r="X4" s="9" t="s">
        <v>57</v>
      </c>
      <c r="Y4" s="9"/>
    </row>
    <row r="5" spans="2:31" ht="15" x14ac:dyDescent="0.45">
      <c r="B5" s="27"/>
      <c r="C5" s="4" t="s">
        <v>58</v>
      </c>
      <c r="D5" s="13" t="s">
        <v>55</v>
      </c>
      <c r="E5" s="13" t="s">
        <v>18</v>
      </c>
      <c r="F5" s="13" t="s">
        <v>59</v>
      </c>
      <c r="G5" s="13" t="s">
        <v>55</v>
      </c>
      <c r="H5" s="13" t="s">
        <v>18</v>
      </c>
      <c r="I5" s="13" t="s">
        <v>18</v>
      </c>
      <c r="J5" s="13" t="s">
        <v>55</v>
      </c>
      <c r="K5" s="13" t="s">
        <v>18</v>
      </c>
      <c r="L5" s="13" t="s">
        <v>18</v>
      </c>
      <c r="M5" s="13" t="s">
        <v>55</v>
      </c>
      <c r="N5" s="13" t="s">
        <v>18</v>
      </c>
      <c r="O5" s="13" t="s">
        <v>18</v>
      </c>
      <c r="P5" s="13" t="s">
        <v>55</v>
      </c>
      <c r="Q5" s="13" t="s">
        <v>18</v>
      </c>
      <c r="R5" s="13" t="s">
        <v>18</v>
      </c>
      <c r="S5" s="13" t="s">
        <v>55</v>
      </c>
      <c r="T5" s="13" t="s">
        <v>18</v>
      </c>
      <c r="U5" s="13" t="s">
        <v>18</v>
      </c>
      <c r="V5" s="13" t="s">
        <v>55</v>
      </c>
      <c r="W5" s="13" t="s">
        <v>18</v>
      </c>
      <c r="X5" s="13" t="s">
        <v>18</v>
      </c>
      <c r="Y5" s="14" t="s">
        <v>19</v>
      </c>
    </row>
    <row r="6" spans="2:31" ht="15" x14ac:dyDescent="0.45">
      <c r="B6" s="27"/>
      <c r="C6" s="2" t="s">
        <v>60</v>
      </c>
      <c r="D6" s="13" t="s">
        <v>55</v>
      </c>
      <c r="E6" s="13" t="s">
        <v>18</v>
      </c>
      <c r="F6" s="13" t="s">
        <v>18</v>
      </c>
      <c r="G6" s="13" t="s">
        <v>55</v>
      </c>
      <c r="H6" s="13" t="s">
        <v>18</v>
      </c>
      <c r="I6" s="13" t="s">
        <v>18</v>
      </c>
      <c r="J6" s="13" t="s">
        <v>55</v>
      </c>
      <c r="K6" s="13" t="s">
        <v>18</v>
      </c>
      <c r="L6" s="13" t="s">
        <v>18</v>
      </c>
      <c r="M6" s="13" t="s">
        <v>55</v>
      </c>
      <c r="N6" s="13" t="s">
        <v>18</v>
      </c>
      <c r="O6" s="13" t="s">
        <v>18</v>
      </c>
      <c r="P6" s="13" t="s">
        <v>55</v>
      </c>
      <c r="Q6" s="13" t="s">
        <v>18</v>
      </c>
      <c r="R6" s="13" t="s">
        <v>18</v>
      </c>
      <c r="S6" s="13" t="s">
        <v>55</v>
      </c>
      <c r="T6" s="13" t="s">
        <v>18</v>
      </c>
      <c r="U6" s="13" t="s">
        <v>18</v>
      </c>
      <c r="V6" s="13" t="s">
        <v>55</v>
      </c>
      <c r="W6" s="13" t="s">
        <v>18</v>
      </c>
      <c r="X6" s="13" t="s">
        <v>18</v>
      </c>
      <c r="Y6" s="14" t="s">
        <v>19</v>
      </c>
    </row>
    <row r="7" spans="2:31" ht="15" x14ac:dyDescent="0.45">
      <c r="B7" s="27"/>
      <c r="C7" s="2" t="s">
        <v>61</v>
      </c>
      <c r="D7" s="13" t="s">
        <v>55</v>
      </c>
      <c r="E7" s="13" t="s">
        <v>18</v>
      </c>
      <c r="F7" s="13" t="s">
        <v>18</v>
      </c>
      <c r="G7" s="13" t="s">
        <v>55</v>
      </c>
      <c r="H7" s="13" t="s">
        <v>18</v>
      </c>
      <c r="I7" s="13" t="s">
        <v>18</v>
      </c>
      <c r="J7" s="13" t="s">
        <v>55</v>
      </c>
      <c r="K7" s="13" t="s">
        <v>18</v>
      </c>
      <c r="L7" s="13" t="s">
        <v>18</v>
      </c>
      <c r="M7" s="13" t="s">
        <v>55</v>
      </c>
      <c r="N7" s="13" t="s">
        <v>18</v>
      </c>
      <c r="O7" s="13" t="s">
        <v>18</v>
      </c>
      <c r="P7" s="13" t="s">
        <v>55</v>
      </c>
      <c r="Q7" s="13" t="s">
        <v>18</v>
      </c>
      <c r="R7" s="13" t="s">
        <v>18</v>
      </c>
      <c r="S7" s="13" t="s">
        <v>55</v>
      </c>
      <c r="T7" s="13" t="s">
        <v>18</v>
      </c>
      <c r="U7" s="13" t="s">
        <v>18</v>
      </c>
      <c r="V7" s="13" t="s">
        <v>55</v>
      </c>
      <c r="W7" s="13" t="s">
        <v>18</v>
      </c>
      <c r="X7" s="13" t="s">
        <v>18</v>
      </c>
      <c r="Y7" s="14" t="s">
        <v>19</v>
      </c>
    </row>
    <row r="8" spans="2:31" ht="15" x14ac:dyDescent="0.45">
      <c r="B8" s="27"/>
      <c r="C8" s="2" t="s">
        <v>62</v>
      </c>
      <c r="D8" s="13" t="s">
        <v>55</v>
      </c>
      <c r="E8" s="13" t="s">
        <v>18</v>
      </c>
      <c r="F8" s="13" t="s">
        <v>18</v>
      </c>
      <c r="G8" s="13" t="s">
        <v>55</v>
      </c>
      <c r="H8" s="13" t="s">
        <v>18</v>
      </c>
      <c r="I8" s="13" t="s">
        <v>18</v>
      </c>
      <c r="J8" s="13" t="s">
        <v>55</v>
      </c>
      <c r="K8" s="13" t="s">
        <v>18</v>
      </c>
      <c r="L8" s="13" t="s">
        <v>18</v>
      </c>
      <c r="M8" s="13" t="s">
        <v>55</v>
      </c>
      <c r="N8" s="13" t="s">
        <v>18</v>
      </c>
      <c r="O8" s="13" t="s">
        <v>18</v>
      </c>
      <c r="P8" s="13" t="s">
        <v>55</v>
      </c>
      <c r="Q8" s="13" t="s">
        <v>18</v>
      </c>
      <c r="R8" s="13" t="s">
        <v>18</v>
      </c>
      <c r="S8" s="13" t="s">
        <v>55</v>
      </c>
      <c r="T8" s="13" t="s">
        <v>18</v>
      </c>
      <c r="U8" s="13" t="s">
        <v>18</v>
      </c>
      <c r="V8" s="13" t="s">
        <v>55</v>
      </c>
      <c r="W8" s="13" t="s">
        <v>18</v>
      </c>
      <c r="X8" s="13" t="s">
        <v>18</v>
      </c>
      <c r="Y8" s="14" t="s">
        <v>19</v>
      </c>
    </row>
    <row r="9" spans="2:31" ht="15" x14ac:dyDescent="0.45">
      <c r="B9" s="27"/>
      <c r="C9" s="4" t="s">
        <v>63</v>
      </c>
      <c r="D9" s="13" t="s">
        <v>55</v>
      </c>
      <c r="E9" s="13" t="s">
        <v>18</v>
      </c>
      <c r="F9" s="13" t="s">
        <v>18</v>
      </c>
      <c r="G9" s="13" t="s">
        <v>55</v>
      </c>
      <c r="H9" s="13" t="s">
        <v>18</v>
      </c>
      <c r="I9" s="13" t="s">
        <v>18</v>
      </c>
      <c r="J9" s="13" t="s">
        <v>55</v>
      </c>
      <c r="K9" s="13" t="s">
        <v>18</v>
      </c>
      <c r="L9" s="13" t="s">
        <v>18</v>
      </c>
      <c r="M9" s="13" t="s">
        <v>55</v>
      </c>
      <c r="N9" s="13" t="s">
        <v>18</v>
      </c>
      <c r="O9" s="13" t="s">
        <v>18</v>
      </c>
      <c r="P9" s="13" t="s">
        <v>55</v>
      </c>
      <c r="Q9" s="13" t="s">
        <v>18</v>
      </c>
      <c r="R9" s="13" t="s">
        <v>18</v>
      </c>
      <c r="S9" s="13" t="s">
        <v>55</v>
      </c>
      <c r="T9" s="13" t="s">
        <v>18</v>
      </c>
      <c r="U9" s="13" t="s">
        <v>18</v>
      </c>
      <c r="V9" s="13" t="s">
        <v>55</v>
      </c>
      <c r="W9" s="13" t="s">
        <v>18</v>
      </c>
      <c r="X9" s="13" t="s">
        <v>18</v>
      </c>
      <c r="Y9" s="14" t="s">
        <v>19</v>
      </c>
    </row>
    <row r="10" spans="2:31" ht="15" x14ac:dyDescent="0.45">
      <c r="B10" s="27"/>
      <c r="C10" s="2" t="s">
        <v>64</v>
      </c>
      <c r="D10" s="13" t="s">
        <v>55</v>
      </c>
      <c r="E10" s="13" t="s">
        <v>18</v>
      </c>
      <c r="F10" s="13" t="s">
        <v>18</v>
      </c>
      <c r="G10" s="13" t="s">
        <v>55</v>
      </c>
      <c r="H10" s="13" t="s">
        <v>18</v>
      </c>
      <c r="I10" s="13" t="s">
        <v>18</v>
      </c>
      <c r="J10" s="13" t="s">
        <v>55</v>
      </c>
      <c r="K10" s="13" t="s">
        <v>18</v>
      </c>
      <c r="L10" s="13" t="s">
        <v>18</v>
      </c>
      <c r="M10" s="13" t="s">
        <v>55</v>
      </c>
      <c r="N10" s="13" t="s">
        <v>18</v>
      </c>
      <c r="O10" s="13" t="s">
        <v>18</v>
      </c>
      <c r="P10" s="13" t="s">
        <v>55</v>
      </c>
      <c r="Q10" s="13" t="s">
        <v>18</v>
      </c>
      <c r="R10" s="13" t="s">
        <v>18</v>
      </c>
      <c r="S10" s="13" t="s">
        <v>55</v>
      </c>
      <c r="T10" s="13" t="s">
        <v>18</v>
      </c>
      <c r="U10" s="13" t="s">
        <v>18</v>
      </c>
      <c r="V10" s="13" t="s">
        <v>55</v>
      </c>
      <c r="W10" s="13" t="s">
        <v>18</v>
      </c>
      <c r="X10" s="13" t="s">
        <v>18</v>
      </c>
      <c r="Y10" s="14" t="s">
        <v>19</v>
      </c>
    </row>
    <row r="11" spans="2:31" ht="15" x14ac:dyDescent="0.45">
      <c r="B11" s="29"/>
      <c r="C11" s="2" t="s">
        <v>65</v>
      </c>
      <c r="D11" s="13" t="s">
        <v>55</v>
      </c>
      <c r="E11" s="13" t="s">
        <v>18</v>
      </c>
      <c r="F11" s="13" t="s">
        <v>18</v>
      </c>
      <c r="G11" s="13" t="s">
        <v>55</v>
      </c>
      <c r="H11" s="13" t="s">
        <v>18</v>
      </c>
      <c r="I11" s="13" t="s">
        <v>18</v>
      </c>
      <c r="J11" s="13" t="s">
        <v>55</v>
      </c>
      <c r="K11" s="13" t="s">
        <v>18</v>
      </c>
      <c r="L11" s="13" t="s">
        <v>18</v>
      </c>
      <c r="M11" s="13" t="s">
        <v>55</v>
      </c>
      <c r="N11" s="13" t="s">
        <v>18</v>
      </c>
      <c r="O11" s="13" t="s">
        <v>18</v>
      </c>
      <c r="P11" s="13" t="s">
        <v>55</v>
      </c>
      <c r="Q11" s="13" t="s">
        <v>18</v>
      </c>
      <c r="R11" s="13" t="s">
        <v>18</v>
      </c>
      <c r="S11" s="13" t="s">
        <v>55</v>
      </c>
      <c r="T11" s="13" t="s">
        <v>18</v>
      </c>
      <c r="U11" s="13" t="s">
        <v>18</v>
      </c>
      <c r="V11" s="13" t="s">
        <v>55</v>
      </c>
      <c r="W11" s="13" t="s">
        <v>18</v>
      </c>
      <c r="X11" s="13" t="s">
        <v>18</v>
      </c>
      <c r="Y11" s="14" t="s">
        <v>19</v>
      </c>
    </row>
    <row r="12" spans="2:31" ht="15" x14ac:dyDescent="0.45">
      <c r="B12" s="30" t="s">
        <v>66</v>
      </c>
      <c r="C12" s="31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2:31" ht="15" x14ac:dyDescent="0.45">
      <c r="B13" s="29"/>
      <c r="C13" s="2" t="s">
        <v>67</v>
      </c>
      <c r="D13" s="58" t="s">
        <v>18</v>
      </c>
      <c r="E13" s="59"/>
      <c r="F13" s="60"/>
      <c r="G13" s="58" t="s">
        <v>18</v>
      </c>
      <c r="H13" s="59"/>
      <c r="I13" s="60"/>
      <c r="J13" s="58" t="s">
        <v>18</v>
      </c>
      <c r="K13" s="59"/>
      <c r="L13" s="60"/>
      <c r="M13" s="58" t="s">
        <v>18</v>
      </c>
      <c r="N13" s="59"/>
      <c r="O13" s="60"/>
      <c r="P13" s="58" t="s">
        <v>18</v>
      </c>
      <c r="Q13" s="59"/>
      <c r="R13" s="60"/>
      <c r="S13" s="58" t="s">
        <v>18</v>
      </c>
      <c r="T13" s="59"/>
      <c r="U13" s="60"/>
      <c r="V13" s="58" t="s">
        <v>18</v>
      </c>
      <c r="W13" s="59"/>
      <c r="X13" s="60"/>
      <c r="Y13" s="14" t="s">
        <v>19</v>
      </c>
    </row>
    <row r="14" spans="2:31" ht="15" x14ac:dyDescent="0.45">
      <c r="B14" s="29"/>
      <c r="C14" s="2" t="s">
        <v>68</v>
      </c>
      <c r="D14" s="58" t="s">
        <v>18</v>
      </c>
      <c r="E14" s="59"/>
      <c r="F14" s="60"/>
      <c r="G14" s="58" t="s">
        <v>18</v>
      </c>
      <c r="H14" s="59"/>
      <c r="I14" s="60"/>
      <c r="J14" s="58" t="s">
        <v>18</v>
      </c>
      <c r="K14" s="59"/>
      <c r="L14" s="60"/>
      <c r="M14" s="58" t="s">
        <v>18</v>
      </c>
      <c r="N14" s="59"/>
      <c r="O14" s="60"/>
      <c r="P14" s="58" t="s">
        <v>18</v>
      </c>
      <c r="Q14" s="59"/>
      <c r="R14" s="60"/>
      <c r="S14" s="58" t="s">
        <v>18</v>
      </c>
      <c r="T14" s="59"/>
      <c r="U14" s="60"/>
      <c r="V14" s="58" t="s">
        <v>18</v>
      </c>
      <c r="W14" s="59"/>
      <c r="X14" s="60"/>
      <c r="Y14" s="14" t="s">
        <v>19</v>
      </c>
    </row>
    <row r="15" spans="2:31" ht="15" x14ac:dyDescent="0.45">
      <c r="B15" s="32"/>
      <c r="C15" s="16" t="s">
        <v>65</v>
      </c>
      <c r="D15" s="58" t="s">
        <v>18</v>
      </c>
      <c r="E15" s="59"/>
      <c r="F15" s="60"/>
      <c r="G15" s="58" t="s">
        <v>18</v>
      </c>
      <c r="H15" s="59"/>
      <c r="I15" s="60"/>
      <c r="J15" s="58" t="s">
        <v>18</v>
      </c>
      <c r="K15" s="59"/>
      <c r="L15" s="60"/>
      <c r="M15" s="58" t="s">
        <v>18</v>
      </c>
      <c r="N15" s="59"/>
      <c r="O15" s="60"/>
      <c r="P15" s="58" t="s">
        <v>18</v>
      </c>
      <c r="Q15" s="59"/>
      <c r="R15" s="60"/>
      <c r="S15" s="58" t="s">
        <v>18</v>
      </c>
      <c r="T15" s="59"/>
      <c r="U15" s="60"/>
      <c r="V15" s="58" t="s">
        <v>18</v>
      </c>
      <c r="W15" s="59"/>
      <c r="X15" s="60"/>
      <c r="Y15" s="14" t="s">
        <v>19</v>
      </c>
    </row>
    <row r="16" spans="2:31" ht="15" x14ac:dyDescent="0.45">
      <c r="C16" s="18" t="s">
        <v>69</v>
      </c>
      <c r="F16" s="2">
        <f>SUM(F5:F11,F13:F15)</f>
        <v>0</v>
      </c>
      <c r="I16" s="2">
        <f>SUM(I5:I11,I13:I15)</f>
        <v>0</v>
      </c>
      <c r="L16" s="2">
        <f>SUM(L5:L11,L13:L15)</f>
        <v>0</v>
      </c>
      <c r="O16" s="2">
        <f>SUM(O5:O11,O13:O15)</f>
        <v>0</v>
      </c>
      <c r="R16" s="2">
        <f>SUM(R5:R11,R13:R15)</f>
        <v>0</v>
      </c>
      <c r="U16" s="2">
        <f>SUM(U5:U11,U13:U15)</f>
        <v>0</v>
      </c>
      <c r="X16" s="2">
        <f>SUM(X5:X11,X13:X15)</f>
        <v>0</v>
      </c>
    </row>
    <row r="19" spans="3:24" ht="15" x14ac:dyDescent="0.45">
      <c r="W19" s="26" t="s">
        <v>70</v>
      </c>
      <c r="X19" s="26">
        <f>SUM(F16:X16)</f>
        <v>0</v>
      </c>
    </row>
    <row r="20" spans="3:24" ht="15.75" customHeight="1" x14ac:dyDescent="0.45">
      <c r="W20" s="2" t="s">
        <v>44</v>
      </c>
    </row>
    <row r="21" spans="3:24" ht="16.2" x14ac:dyDescent="0.45">
      <c r="C21" s="45" t="s">
        <v>71</v>
      </c>
    </row>
  </sheetData>
  <mergeCells count="30">
    <mergeCell ref="V3:X3"/>
    <mergeCell ref="V13:X13"/>
    <mergeCell ref="V14:X14"/>
    <mergeCell ref="V15:X15"/>
    <mergeCell ref="Y2:Y3"/>
    <mergeCell ref="D2:X2"/>
    <mergeCell ref="S13:U13"/>
    <mergeCell ref="P14:R14"/>
    <mergeCell ref="S14:U14"/>
    <mergeCell ref="P15:R15"/>
    <mergeCell ref="S15:U15"/>
    <mergeCell ref="D15:F15"/>
    <mergeCell ref="G3:I3"/>
    <mergeCell ref="G13:I13"/>
    <mergeCell ref="G14:I14"/>
    <mergeCell ref="G15:I15"/>
    <mergeCell ref="D3:F3"/>
    <mergeCell ref="D13:F13"/>
    <mergeCell ref="D14:F14"/>
    <mergeCell ref="J3:L3"/>
    <mergeCell ref="M3:O3"/>
    <mergeCell ref="J13:L13"/>
    <mergeCell ref="M13:O13"/>
    <mergeCell ref="J14:L14"/>
    <mergeCell ref="M14:O14"/>
    <mergeCell ref="J15:L15"/>
    <mergeCell ref="M15:O15"/>
    <mergeCell ref="P3:R3"/>
    <mergeCell ref="S3:U3"/>
    <mergeCell ref="P13:R13"/>
  </mergeCells>
  <phoneticPr fontId="1"/>
  <conditionalFormatting sqref="D2">
    <cfRule type="duplicateValues" dxfId="1" priority="7"/>
  </conditionalFormatting>
  <pageMargins left="0.70866141732283472" right="0.70866141732283472" top="0.74803149606299213" bottom="0.74803149606299213" header="0.31496062992125984" footer="0.31496062992125984"/>
  <pageSetup paperSize="262" scale="32" fitToHeight="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D2E16-4685-4A07-89F2-44841B7E56CF}">
  <sheetPr>
    <tabColor rgb="FFFF0000"/>
    <pageSetUpPr fitToPage="1"/>
  </sheetPr>
  <dimension ref="B1:L26"/>
  <sheetViews>
    <sheetView zoomScale="71" zoomScaleNormal="100" workbookViewId="0">
      <selection activeCell="G30" sqref="G30"/>
    </sheetView>
  </sheetViews>
  <sheetFormatPr defaultColWidth="8.59765625" defaultRowHeight="15" x14ac:dyDescent="0.45"/>
  <cols>
    <col min="1" max="1" width="2.59765625" style="2" customWidth="1"/>
    <col min="2" max="2" width="20.19921875" style="2" customWidth="1"/>
    <col min="3" max="3" width="17.5" style="2" bestFit="1" customWidth="1"/>
    <col min="4" max="4" width="18" style="2" customWidth="1"/>
    <col min="5" max="5" width="26.09765625" style="2" customWidth="1"/>
    <col min="6" max="6" width="25.3984375" style="2" customWidth="1"/>
    <col min="7" max="7" width="23.59765625" style="2" customWidth="1"/>
    <col min="8" max="8" width="56.69921875" style="2" bestFit="1" customWidth="1"/>
    <col min="9" max="10" width="10.09765625" style="2" customWidth="1"/>
    <col min="11" max="11" width="8.59765625" style="2"/>
    <col min="12" max="12" width="21.09765625" style="2" hidden="1" customWidth="1"/>
    <col min="13" max="16384" width="8.59765625" style="2"/>
  </cols>
  <sheetData>
    <row r="1" spans="2:12" ht="16.2" x14ac:dyDescent="0.45">
      <c r="B1" s="1" t="s">
        <v>72</v>
      </c>
      <c r="L1" s="2" t="s">
        <v>1</v>
      </c>
    </row>
    <row r="2" spans="2:12" x14ac:dyDescent="0.45">
      <c r="B2" s="34" t="s">
        <v>2</v>
      </c>
      <c r="C2" s="34" t="s">
        <v>3</v>
      </c>
      <c r="D2" s="34" t="s">
        <v>4</v>
      </c>
      <c r="E2" s="33" t="s">
        <v>73</v>
      </c>
      <c r="F2" s="33" t="s">
        <v>74</v>
      </c>
      <c r="G2" s="33" t="s">
        <v>75</v>
      </c>
      <c r="H2" s="34" t="s">
        <v>7</v>
      </c>
      <c r="L2" s="4" t="s">
        <v>8</v>
      </c>
    </row>
    <row r="3" spans="2:12" x14ac:dyDescent="0.45">
      <c r="B3" s="5"/>
      <c r="C3" s="5"/>
      <c r="D3" s="5"/>
      <c r="E3" s="6" t="s">
        <v>76</v>
      </c>
      <c r="F3" s="6" t="s">
        <v>76</v>
      </c>
      <c r="G3" s="6" t="s">
        <v>76</v>
      </c>
      <c r="H3" s="5"/>
      <c r="L3" s="4"/>
    </row>
    <row r="4" spans="2:12" x14ac:dyDescent="0.45">
      <c r="B4" s="27" t="s">
        <v>77</v>
      </c>
      <c r="C4" s="28"/>
      <c r="D4" s="35"/>
      <c r="E4" s="9"/>
      <c r="F4" s="9"/>
      <c r="G4" s="9"/>
      <c r="H4" s="9"/>
      <c r="L4" s="2" t="s">
        <v>78</v>
      </c>
    </row>
    <row r="5" spans="2:12" x14ac:dyDescent="0.45">
      <c r="B5" s="27"/>
      <c r="C5" s="4" t="s">
        <v>28</v>
      </c>
      <c r="D5" s="11"/>
      <c r="E5" s="13" t="s">
        <v>18</v>
      </c>
      <c r="F5" s="13" t="s">
        <v>18</v>
      </c>
      <c r="G5" s="13" t="s">
        <v>18</v>
      </c>
      <c r="H5" s="14" t="s">
        <v>19</v>
      </c>
      <c r="L5" s="2" t="s">
        <v>15</v>
      </c>
    </row>
    <row r="6" spans="2:12" x14ac:dyDescent="0.45">
      <c r="B6" s="27"/>
      <c r="C6" s="4" t="s">
        <v>79</v>
      </c>
      <c r="D6" s="11"/>
      <c r="E6" s="13" t="s">
        <v>18</v>
      </c>
      <c r="F6" s="13" t="s">
        <v>18</v>
      </c>
      <c r="G6" s="13" t="s">
        <v>18</v>
      </c>
      <c r="H6" s="14" t="s">
        <v>19</v>
      </c>
    </row>
    <row r="7" spans="2:12" x14ac:dyDescent="0.45">
      <c r="B7" s="27"/>
      <c r="C7" s="2" t="s">
        <v>80</v>
      </c>
      <c r="D7" s="11"/>
      <c r="E7" s="13" t="s">
        <v>18</v>
      </c>
      <c r="F7" s="13" t="s">
        <v>18</v>
      </c>
      <c r="G7" s="13" t="s">
        <v>18</v>
      </c>
      <c r="H7" s="14" t="s">
        <v>19</v>
      </c>
    </row>
    <row r="8" spans="2:12" x14ac:dyDescent="0.45">
      <c r="B8" s="27"/>
      <c r="C8" s="2" t="s">
        <v>81</v>
      </c>
      <c r="D8" s="11"/>
      <c r="E8" s="13" t="s">
        <v>18</v>
      </c>
      <c r="F8" s="13" t="s">
        <v>18</v>
      </c>
      <c r="G8" s="13" t="s">
        <v>18</v>
      </c>
      <c r="H8" s="14" t="s">
        <v>19</v>
      </c>
    </row>
    <row r="9" spans="2:12" x14ac:dyDescent="0.45">
      <c r="B9" s="36"/>
      <c r="C9" s="37" t="s">
        <v>82</v>
      </c>
      <c r="D9" s="17"/>
      <c r="E9" s="13" t="s">
        <v>18</v>
      </c>
      <c r="F9" s="13" t="s">
        <v>18</v>
      </c>
      <c r="G9" s="13" t="s">
        <v>18</v>
      </c>
      <c r="H9" s="14" t="s">
        <v>19</v>
      </c>
    </row>
    <row r="10" spans="2:12" x14ac:dyDescent="0.45">
      <c r="B10" s="30" t="s">
        <v>83</v>
      </c>
      <c r="C10" s="31"/>
      <c r="D10" s="38"/>
      <c r="E10" s="6" t="s">
        <v>76</v>
      </c>
      <c r="F10" s="6" t="s">
        <v>76</v>
      </c>
      <c r="G10" s="6" t="s">
        <v>76</v>
      </c>
      <c r="H10" s="6"/>
    </row>
    <row r="11" spans="2:12" x14ac:dyDescent="0.45">
      <c r="B11" s="27"/>
      <c r="C11" s="2" t="s">
        <v>84</v>
      </c>
      <c r="D11" s="11"/>
      <c r="E11" s="9"/>
      <c r="F11" s="9"/>
      <c r="G11" s="9"/>
      <c r="H11" s="9"/>
    </row>
    <row r="12" spans="2:12" x14ac:dyDescent="0.45">
      <c r="B12" s="27"/>
      <c r="D12" s="11" t="s">
        <v>85</v>
      </c>
      <c r="E12" s="13" t="s">
        <v>18</v>
      </c>
      <c r="F12" s="13" t="s">
        <v>18</v>
      </c>
      <c r="G12" s="13" t="s">
        <v>18</v>
      </c>
      <c r="H12" s="14" t="s">
        <v>19</v>
      </c>
    </row>
    <row r="13" spans="2:12" x14ac:dyDescent="0.45">
      <c r="B13" s="27"/>
      <c r="C13" s="2" t="s">
        <v>86</v>
      </c>
      <c r="D13" s="11"/>
      <c r="E13" s="9"/>
      <c r="F13" s="9"/>
      <c r="G13" s="9"/>
      <c r="H13" s="9"/>
    </row>
    <row r="14" spans="2:12" x14ac:dyDescent="0.45">
      <c r="B14" s="27"/>
      <c r="D14" s="11" t="s">
        <v>87</v>
      </c>
      <c r="E14" s="13" t="s">
        <v>18</v>
      </c>
      <c r="F14" s="13" t="s">
        <v>18</v>
      </c>
      <c r="G14" s="13" t="s">
        <v>18</v>
      </c>
      <c r="H14" s="14" t="s">
        <v>19</v>
      </c>
    </row>
    <row r="15" spans="2:12" x14ac:dyDescent="0.45">
      <c r="B15" s="27"/>
      <c r="D15" s="11" t="s">
        <v>88</v>
      </c>
      <c r="E15" s="13" t="s">
        <v>18</v>
      </c>
      <c r="F15" s="13" t="s">
        <v>18</v>
      </c>
      <c r="G15" s="13" t="s">
        <v>18</v>
      </c>
      <c r="H15" s="14" t="s">
        <v>19</v>
      </c>
    </row>
    <row r="16" spans="2:12" x14ac:dyDescent="0.45">
      <c r="B16" s="27"/>
      <c r="D16" s="11" t="s">
        <v>89</v>
      </c>
      <c r="E16" s="13" t="s">
        <v>18</v>
      </c>
      <c r="F16" s="13" t="s">
        <v>18</v>
      </c>
      <c r="G16" s="13" t="s">
        <v>18</v>
      </c>
      <c r="H16" s="14" t="s">
        <v>19</v>
      </c>
    </row>
    <row r="17" spans="2:10" x14ac:dyDescent="0.45">
      <c r="B17" s="27"/>
      <c r="D17" s="11" t="s">
        <v>90</v>
      </c>
      <c r="E17" s="13" t="s">
        <v>18</v>
      </c>
      <c r="F17" s="13" t="s">
        <v>18</v>
      </c>
      <c r="G17" s="13" t="s">
        <v>59</v>
      </c>
      <c r="H17" s="14" t="s">
        <v>19</v>
      </c>
    </row>
    <row r="18" spans="2:10" x14ac:dyDescent="0.45">
      <c r="B18" s="27"/>
      <c r="D18" s="39" t="s">
        <v>91</v>
      </c>
      <c r="E18" s="13" t="s">
        <v>18</v>
      </c>
      <c r="F18" s="13" t="s">
        <v>18</v>
      </c>
      <c r="G18" s="13" t="s">
        <v>18</v>
      </c>
      <c r="H18" s="14" t="s">
        <v>19</v>
      </c>
    </row>
    <row r="19" spans="2:10" x14ac:dyDescent="0.45">
      <c r="B19" s="30" t="s">
        <v>92</v>
      </c>
      <c r="C19" s="40"/>
      <c r="D19" s="38"/>
      <c r="E19" s="6" t="s">
        <v>76</v>
      </c>
      <c r="F19" s="6" t="s">
        <v>76</v>
      </c>
      <c r="G19" s="6" t="s">
        <v>76</v>
      </c>
      <c r="H19" s="6"/>
    </row>
    <row r="20" spans="2:10" x14ac:dyDescent="0.45">
      <c r="B20" s="27"/>
      <c r="C20" s="2" t="s">
        <v>86</v>
      </c>
      <c r="D20" s="11"/>
      <c r="E20" s="9"/>
      <c r="F20" s="9"/>
      <c r="G20" s="9"/>
      <c r="H20" s="9"/>
      <c r="I20" s="41"/>
      <c r="J20" s="41"/>
    </row>
    <row r="21" spans="2:10" x14ac:dyDescent="0.45">
      <c r="B21" s="27"/>
      <c r="D21" s="11" t="s">
        <v>93</v>
      </c>
      <c r="E21" s="13" t="s">
        <v>18</v>
      </c>
      <c r="F21" s="13" t="s">
        <v>18</v>
      </c>
      <c r="G21" s="13" t="s">
        <v>18</v>
      </c>
      <c r="H21" s="14" t="s">
        <v>19</v>
      </c>
      <c r="I21" s="41"/>
      <c r="J21" s="41"/>
    </row>
    <row r="22" spans="2:10" x14ac:dyDescent="0.45">
      <c r="B22" s="27"/>
      <c r="D22" s="39" t="s">
        <v>94</v>
      </c>
      <c r="E22" s="13" t="s">
        <v>18</v>
      </c>
      <c r="F22" s="13" t="s">
        <v>18</v>
      </c>
      <c r="G22" s="13" t="s">
        <v>18</v>
      </c>
      <c r="H22" s="14" t="s">
        <v>19</v>
      </c>
      <c r="I22" s="41"/>
      <c r="J22" s="41"/>
    </row>
    <row r="23" spans="2:10" x14ac:dyDescent="0.45">
      <c r="B23" s="36"/>
      <c r="C23" s="16"/>
      <c r="D23" s="42" t="s">
        <v>91</v>
      </c>
      <c r="E23" s="13" t="s">
        <v>18</v>
      </c>
      <c r="F23" s="13" t="s">
        <v>18</v>
      </c>
      <c r="G23" s="13" t="s">
        <v>18</v>
      </c>
      <c r="H23" s="14" t="s">
        <v>19</v>
      </c>
      <c r="I23" s="41"/>
      <c r="J23" s="41"/>
    </row>
    <row r="24" spans="2:10" x14ac:dyDescent="0.45">
      <c r="B24" s="30" t="s">
        <v>95</v>
      </c>
      <c r="C24" s="31"/>
      <c r="D24" s="38"/>
      <c r="E24" s="6" t="s">
        <v>76</v>
      </c>
      <c r="F24" s="6" t="s">
        <v>76</v>
      </c>
      <c r="G24" s="6" t="s">
        <v>76</v>
      </c>
      <c r="H24" s="6"/>
      <c r="I24" s="41"/>
      <c r="J24" s="41"/>
    </row>
    <row r="25" spans="2:10" x14ac:dyDescent="0.45">
      <c r="B25" s="36"/>
      <c r="C25" s="43" t="s">
        <v>95</v>
      </c>
      <c r="D25" s="44"/>
      <c r="E25" s="13" t="s">
        <v>18</v>
      </c>
      <c r="F25" s="13" t="s">
        <v>18</v>
      </c>
      <c r="G25" s="13" t="s">
        <v>18</v>
      </c>
      <c r="H25" s="14" t="s">
        <v>19</v>
      </c>
      <c r="I25" s="41"/>
      <c r="J25" s="41"/>
    </row>
    <row r="26" spans="2:10" x14ac:dyDescent="0.45">
      <c r="E26" s="2">
        <f>SUM(E5:E9,E12,E14:E18,E21:E23,E25)</f>
        <v>0</v>
      </c>
      <c r="F26" s="2">
        <f t="shared" ref="F26:G26" si="0">SUM(F5:F9,F12,F14:F18,F21:F23,F25)</f>
        <v>0</v>
      </c>
      <c r="G26" s="2">
        <f t="shared" si="0"/>
        <v>0</v>
      </c>
    </row>
  </sheetData>
  <phoneticPr fontId="1"/>
  <conditionalFormatting sqref="E2:G2">
    <cfRule type="duplicateValues" dxfId="0" priority="22"/>
  </conditionalFormatting>
  <pageMargins left="0.70866141732283472" right="0.70866141732283472" top="0.74803149606299213" bottom="0.74803149606299213" header="0.31496062992125984" footer="0.31496062992125984"/>
  <pageSetup paperSize="262" scale="63" fitToHeight="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8" ma:contentTypeDescription="新しいドキュメントを作成します。" ma:contentTypeScope="" ma:versionID="d16532155229906ac694c7e61d3841f0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0653240cc7594a95c6104f03643cc144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b220b93-50e7-4b3f-9b7b-fcdd0378ad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fd19f7-9a31-48f1-a827-fb01c45dd146">
      <Terms xmlns="http://schemas.microsoft.com/office/infopath/2007/PartnerControls"/>
    </lcf76f155ced4ddcb4097134ff3c332f>
    <TaxCatchAll xmlns="1f739fab-6d78-413b-bdfb-b8e4b081b506" xsi:nil="true"/>
  </documentManagement>
</p:properties>
</file>

<file path=customXml/itemProps1.xml><?xml version="1.0" encoding="utf-8"?>
<ds:datastoreItem xmlns:ds="http://schemas.openxmlformats.org/officeDocument/2006/customXml" ds:itemID="{8E5E8455-1BDD-4CD5-A5B1-DB010CE9BAB4}"/>
</file>

<file path=customXml/itemProps2.xml><?xml version="1.0" encoding="utf-8"?>
<ds:datastoreItem xmlns:ds="http://schemas.openxmlformats.org/officeDocument/2006/customXml" ds:itemID="{9B9B480B-F1EC-4948-AEB5-C1B695CFC7E6}"/>
</file>

<file path=customXml/itemProps3.xml><?xml version="1.0" encoding="utf-8"?>
<ds:datastoreItem xmlns:ds="http://schemas.openxmlformats.org/officeDocument/2006/customXml" ds:itemID="{1A5E1425-0CAF-4DDB-8AC0-1D12EC9E8D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イニシャル費用</vt:lpstr>
      <vt:lpstr>ランニング費用</vt:lpstr>
      <vt:lpstr>LAN工事費用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2026-08-04T11:27:47Z</dcterms:created>
  <dcterms:modified xsi:type="dcterms:W3CDTF">2026-08-04T11:28:38Z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0x010100B3E7916579E48942A578B93BD249C02F</vt:lpwstr>
  </property>
</Properties>
</file>