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1" documentId="6_{0458B9F6-1C3E-42C3-BDAA-FEEC16D84150}" xr6:coauthVersionLast="47" xr6:coauthVersionMax="47" xr10:uidLastSave="{B87294C3-B9E4-413F-870E-B0831CCD5CA1}"/>
  <bookViews>
    <workbookView xWindow="-110" yWindow="-110" windowWidth="19420" windowHeight="11500" xr2:uid="{00000000-000D-0000-FFFF-FFFF00000000}"/>
  </bookViews>
  <sheets>
    <sheet name="2-2決済手段" sheetId="2" r:id="rId1"/>
    <sheet name="2-3決済端末" sheetId="9" r:id="rId2"/>
    <sheet name="2-4レジ機能" sheetId="3" r:id="rId3"/>
    <sheet name="2-5納付" sheetId="8" r:id="rId4"/>
    <sheet name="2-6費用" sheetId="7" r:id="rId5"/>
    <sheet name="2-7操作説明・研修" sheetId="5" r:id="rId6"/>
    <sheet name="2-8障害時対応" sheetId="4" r:id="rId7"/>
    <sheet name="2-9その他" sheetId="10" r:id="rId8"/>
  </sheets>
  <definedNames>
    <definedName name="_xlnm.Print_Area" localSheetId="0">'2-2決済手段'!$A$1:$G$39</definedName>
    <definedName name="_xlnm.Print_Area" localSheetId="1">'2-3決済端末'!$A$1:$D$20</definedName>
    <definedName name="_xlnm.Print_Area" localSheetId="2">'2-4レジ機能'!$A$1:$D$13</definedName>
    <definedName name="_xlnm.Print_Area" localSheetId="3">'2-5納付'!$A$1:$C$12</definedName>
    <definedName name="_xlnm.Print_Area" localSheetId="4">'2-6費用'!$A$1:$K$39</definedName>
    <definedName name="_xlnm.Print_Area" localSheetId="5">'2-7操作説明・研修'!$A$1:$K$32</definedName>
    <definedName name="_xlnm.Print_Area" localSheetId="6">'2-8障害時対応'!$A$1:$K$51</definedName>
    <definedName name="_xlnm.Print_Area" localSheetId="7">'2-9その他'!$A$1:$B$13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7" l="1"/>
  <c r="K25" i="7" s="1"/>
  <c r="J9" i="7"/>
  <c r="K9" i="7" s="1"/>
  <c r="J27" i="7"/>
  <c r="K27" i="7" s="1"/>
  <c r="J28" i="7"/>
  <c r="K28" i="7"/>
  <c r="J29" i="7"/>
  <c r="K29" i="7"/>
  <c r="J30" i="7"/>
  <c r="K30" i="7" s="1"/>
  <c r="J31" i="7"/>
  <c r="K31" i="7" s="1"/>
  <c r="J32" i="7"/>
  <c r="K32" i="7"/>
  <c r="J33" i="7"/>
  <c r="K33" i="7"/>
  <c r="J34" i="7"/>
  <c r="K34" i="7"/>
  <c r="J16" i="7"/>
  <c r="K16" i="7" s="1"/>
  <c r="J17" i="7"/>
  <c r="K17" i="7"/>
  <c r="J18" i="7"/>
  <c r="K18" i="7"/>
  <c r="J12" i="7"/>
  <c r="K12" i="7" s="1"/>
  <c r="J13" i="7"/>
  <c r="K13" i="7"/>
  <c r="J14" i="7"/>
  <c r="K14" i="7" s="1"/>
  <c r="J15" i="7"/>
  <c r="K15" i="7"/>
  <c r="J26" i="7"/>
  <c r="K26" i="7" s="1"/>
  <c r="J10" i="7"/>
  <c r="K10" i="7" s="1"/>
  <c r="J11" i="7"/>
  <c r="K11" i="7" s="1"/>
  <c r="J35" i="7" l="1"/>
  <c r="J39" i="7" s="1"/>
  <c r="K35" i="7"/>
  <c r="J19" i="7"/>
  <c r="K19" i="7"/>
  <c r="K39" i="7" l="1"/>
</calcChain>
</file>

<file path=xl/sharedStrings.xml><?xml version="1.0" encoding="utf-8"?>
<sst xmlns="http://schemas.openxmlformats.org/spreadsheetml/2006/main" count="153" uniqueCount="119">
  <si>
    <t>（様式２－２）</t>
    <phoneticPr fontId="3"/>
  </si>
  <si>
    <t>１　決済手段について</t>
    <rPh sb="2" eb="4">
      <t>ケッサイ</t>
    </rPh>
    <rPh sb="4" eb="6">
      <t>シュダン</t>
    </rPh>
    <phoneticPr fontId="4"/>
  </si>
  <si>
    <t>（１）対応可能なブランド等</t>
    <rPh sb="3" eb="5">
      <t>タイオウ</t>
    </rPh>
    <rPh sb="5" eb="7">
      <t>カノウ</t>
    </rPh>
    <rPh sb="12" eb="13">
      <t>トウ</t>
    </rPh>
    <phoneticPr fontId="3"/>
  </si>
  <si>
    <t>　　・さらに取り扱いが可能なブランドがある場合は、空いている行に記載すること。</t>
    <rPh sb="6" eb="7">
      <t>ト</t>
    </rPh>
    <rPh sb="8" eb="9">
      <t>アツカ</t>
    </rPh>
    <rPh sb="11" eb="13">
      <t>カノウ</t>
    </rPh>
    <rPh sb="21" eb="23">
      <t>バアイ</t>
    </rPh>
    <rPh sb="25" eb="26">
      <t>ア</t>
    </rPh>
    <rPh sb="30" eb="31">
      <t>ギョウ</t>
    </rPh>
    <rPh sb="32" eb="34">
      <t>キサイ</t>
    </rPh>
    <phoneticPr fontId="4"/>
  </si>
  <si>
    <t>　　・必要に応じて、行を追加すること。</t>
    <rPh sb="3" eb="5">
      <t>ヒツヨウ</t>
    </rPh>
    <rPh sb="6" eb="7">
      <t>オウ</t>
    </rPh>
    <rPh sb="10" eb="11">
      <t>ギョウ</t>
    </rPh>
    <rPh sb="12" eb="14">
      <t>ツイカ</t>
    </rPh>
    <phoneticPr fontId="4"/>
  </si>
  <si>
    <t>決済種別</t>
    <rPh sb="0" eb="2">
      <t>ケッサイ</t>
    </rPh>
    <rPh sb="2" eb="4">
      <t>シュベツ</t>
    </rPh>
    <phoneticPr fontId="4"/>
  </si>
  <si>
    <t>ブランド</t>
    <phoneticPr fontId="4"/>
  </si>
  <si>
    <t>小数点以下
の端数処理</t>
    <rPh sb="0" eb="3">
      <t>ショウスウテン</t>
    </rPh>
    <rPh sb="3" eb="5">
      <t>イカ</t>
    </rPh>
    <rPh sb="7" eb="9">
      <t>ハスウ</t>
    </rPh>
    <rPh sb="9" eb="11">
      <t>ショリ</t>
    </rPh>
    <phoneticPr fontId="4"/>
  </si>
  <si>
    <t>即時決済取消の可否</t>
    <rPh sb="0" eb="2">
      <t>ソクジ</t>
    </rPh>
    <rPh sb="2" eb="4">
      <t>ケッサイ</t>
    </rPh>
    <rPh sb="4" eb="6">
      <t>トリケ</t>
    </rPh>
    <rPh sb="7" eb="9">
      <t>カヒ</t>
    </rPh>
    <phoneticPr fontId="4"/>
  </si>
  <si>
    <t>クレジット
カード</t>
    <phoneticPr fontId="4"/>
  </si>
  <si>
    <t>VISA</t>
  </si>
  <si>
    <t>MasterCard</t>
  </si>
  <si>
    <t>JCB</t>
  </si>
  <si>
    <t>電子マネー</t>
    <rPh sb="0" eb="2">
      <t>デンシ</t>
    </rPh>
    <phoneticPr fontId="4"/>
  </si>
  <si>
    <t>交通系IC（Suica、PASMO、ICOCA）</t>
    <rPh sb="0" eb="3">
      <t>コウツウケイ</t>
    </rPh>
    <phoneticPr fontId="3"/>
  </si>
  <si>
    <t>楽天Edy</t>
    <rPh sb="0" eb="2">
      <t>ラクテン</t>
    </rPh>
    <phoneticPr fontId="3"/>
  </si>
  <si>
    <t>iD</t>
  </si>
  <si>
    <t>QUICPay</t>
  </si>
  <si>
    <t>コード決済</t>
    <rPh sb="3" eb="5">
      <t>ケッサイ</t>
    </rPh>
    <phoneticPr fontId="4"/>
  </si>
  <si>
    <t>PayPay</t>
  </si>
  <si>
    <t>d払い</t>
    <rPh sb="1" eb="2">
      <t>バラ</t>
    </rPh>
    <phoneticPr fontId="3"/>
  </si>
  <si>
    <t>au PAY</t>
  </si>
  <si>
    <t>楽天ペイ</t>
    <rPh sb="0" eb="2">
      <t>ラクテン</t>
    </rPh>
    <phoneticPr fontId="3"/>
  </si>
  <si>
    <t>（２）即時の決済取消が不可であるブランドは加盟店申込みを辞退することが可能であるか。</t>
    <rPh sb="3" eb="5">
      <t>ソクジ</t>
    </rPh>
    <rPh sb="6" eb="8">
      <t>ケッサイ</t>
    </rPh>
    <rPh sb="8" eb="10">
      <t>トリケ</t>
    </rPh>
    <rPh sb="11" eb="13">
      <t>フカ</t>
    </rPh>
    <rPh sb="21" eb="24">
      <t>カメイテン</t>
    </rPh>
    <rPh sb="24" eb="26">
      <t>モウシコ</t>
    </rPh>
    <rPh sb="28" eb="30">
      <t>ジタイ</t>
    </rPh>
    <rPh sb="35" eb="37">
      <t>カノウ</t>
    </rPh>
    <phoneticPr fontId="3"/>
  </si>
  <si>
    <t>　　　「その他」の場合、以下の欄に内容を記載すること。</t>
    <rPh sb="6" eb="7">
      <t>タ</t>
    </rPh>
    <rPh sb="9" eb="11">
      <t>バアイ</t>
    </rPh>
    <rPh sb="12" eb="14">
      <t>イカ</t>
    </rPh>
    <rPh sb="15" eb="16">
      <t>ラン</t>
    </rPh>
    <rPh sb="17" eb="19">
      <t>ナイヨウ</t>
    </rPh>
    <rPh sb="20" eb="22">
      <t>キサイ</t>
    </rPh>
    <phoneticPr fontId="3"/>
  </si>
  <si>
    <t>　　　「必要」である場合、以下の欄に内容を記載すること。</t>
    <rPh sb="4" eb="6">
      <t>ヒツヨウ</t>
    </rPh>
    <rPh sb="10" eb="12">
      <t>バアイ</t>
    </rPh>
    <rPh sb="13" eb="15">
      <t>イカ</t>
    </rPh>
    <rPh sb="16" eb="17">
      <t>ラン</t>
    </rPh>
    <rPh sb="18" eb="20">
      <t>ナイヨウ</t>
    </rPh>
    <rPh sb="21" eb="23">
      <t>キサイ</t>
    </rPh>
    <phoneticPr fontId="3"/>
  </si>
  <si>
    <t>（４）導入スケジュール</t>
    <rPh sb="3" eb="5">
      <t>ドウニュウ</t>
    </rPh>
    <phoneticPr fontId="3"/>
  </si>
  <si>
    <t>　　令和８年７月上旬の加盟店申込を前提に各ブランドの取扱い開始時期の見込みについて記載すること。</t>
    <rPh sb="2" eb="4">
      <t>レイワ</t>
    </rPh>
    <rPh sb="5" eb="6">
      <t>ネン</t>
    </rPh>
    <rPh sb="7" eb="8">
      <t>ガツ</t>
    </rPh>
    <rPh sb="8" eb="10">
      <t>ジョウジュン</t>
    </rPh>
    <rPh sb="11" eb="14">
      <t>カメイテン</t>
    </rPh>
    <rPh sb="14" eb="16">
      <t>モウシコ</t>
    </rPh>
    <rPh sb="17" eb="19">
      <t>ゼンテイ</t>
    </rPh>
    <rPh sb="20" eb="21">
      <t>カク</t>
    </rPh>
    <rPh sb="26" eb="28">
      <t>トリアツカ</t>
    </rPh>
    <rPh sb="29" eb="31">
      <t>カイシ</t>
    </rPh>
    <rPh sb="31" eb="33">
      <t>ジキ</t>
    </rPh>
    <rPh sb="34" eb="36">
      <t>ミコ</t>
    </rPh>
    <rPh sb="41" eb="43">
      <t>キサイ</t>
    </rPh>
    <phoneticPr fontId="3"/>
  </si>
  <si>
    <t>切上げ</t>
    <rPh sb="0" eb="2">
      <t>キリア</t>
    </rPh>
    <phoneticPr fontId="2"/>
  </si>
  <si>
    <t>切捨て</t>
    <rPh sb="0" eb="2">
      <t>キリス</t>
    </rPh>
    <phoneticPr fontId="2"/>
  </si>
  <si>
    <t>四捨五入</t>
    <rPh sb="0" eb="4">
      <t>シシャゴニュウ</t>
    </rPh>
    <phoneticPr fontId="2"/>
  </si>
  <si>
    <t>（様式２－３）</t>
    <phoneticPr fontId="3"/>
  </si>
  <si>
    <t>・対応が可能であれば「可能」、一部可能であれば「一部可」、不可能であれば「不可」をプルダウンメニューから</t>
    <rPh sb="15" eb="17">
      <t>イチブ</t>
    </rPh>
    <rPh sb="17" eb="19">
      <t>カノウ</t>
    </rPh>
    <rPh sb="24" eb="26">
      <t>イチブ</t>
    </rPh>
    <rPh sb="26" eb="27">
      <t>カ</t>
    </rPh>
    <phoneticPr fontId="4"/>
  </si>
  <si>
    <t>　選択して、説明を記載すること。</t>
    <rPh sb="6" eb="8">
      <t>セツメイ</t>
    </rPh>
    <phoneticPr fontId="3"/>
  </si>
  <si>
    <t>確認事項</t>
    <rPh sb="0" eb="2">
      <t>カクニン</t>
    </rPh>
    <rPh sb="2" eb="4">
      <t>ジコウ</t>
    </rPh>
    <phoneticPr fontId="3"/>
  </si>
  <si>
    <t>対応</t>
    <rPh sb="0" eb="2">
      <t>タイオウ</t>
    </rPh>
    <phoneticPr fontId="3"/>
  </si>
  <si>
    <t>説　　明</t>
    <rPh sb="0" eb="1">
      <t>セツ</t>
    </rPh>
    <rPh sb="3" eb="4">
      <t>アキラ</t>
    </rPh>
    <phoneticPr fontId="3"/>
  </si>
  <si>
    <t>クレジットカード、電子マネー及びQRコード決済を取り扱うことができ、接触ICカード、磁気カード、電子マネー、PIN入力装置が一体となった端末であること。</t>
    <rPh sb="34" eb="36">
      <t>セッショク</t>
    </rPh>
    <rPh sb="42" eb="44">
      <t>ジキ</t>
    </rPh>
    <rPh sb="48" eb="50">
      <t>デンシ</t>
    </rPh>
    <rPh sb="57" eb="59">
      <t>ニュウリョクソウチイッタイタンマツ</t>
    </rPh>
    <phoneticPr fontId="3"/>
  </si>
  <si>
    <t>端末機種名・機器構成</t>
    <rPh sb="0" eb="2">
      <t>タンマツ</t>
    </rPh>
    <rPh sb="2" eb="5">
      <t>キシュメイ</t>
    </rPh>
    <rPh sb="6" eb="8">
      <t>キキ</t>
    </rPh>
    <rPh sb="8" eb="10">
      <t>コウセイ</t>
    </rPh>
    <phoneticPr fontId="3"/>
  </si>
  <si>
    <t>設置までの期間</t>
    <rPh sb="0" eb="2">
      <t>セッチ</t>
    </rPh>
    <rPh sb="5" eb="7">
      <t>キカン</t>
    </rPh>
    <phoneticPr fontId="3"/>
  </si>
  <si>
    <t>保守期間（リース期間と同期間か）</t>
    <rPh sb="0" eb="2">
      <t>ホシュ</t>
    </rPh>
    <rPh sb="2" eb="4">
      <t>キカン</t>
    </rPh>
    <rPh sb="8" eb="10">
      <t>キカン</t>
    </rPh>
    <rPh sb="11" eb="12">
      <t>ドウ</t>
    </rPh>
    <rPh sb="12" eb="14">
      <t>キカン</t>
    </rPh>
    <phoneticPr fontId="3"/>
  </si>
  <si>
    <t>その他（特長等）</t>
    <rPh sb="2" eb="3">
      <t>タ</t>
    </rPh>
    <rPh sb="4" eb="6">
      <t>トクチョウ</t>
    </rPh>
    <rPh sb="6" eb="7">
      <t>トウ</t>
    </rPh>
    <phoneticPr fontId="3"/>
  </si>
  <si>
    <t>※決済端末のパンフレット等を添付すること。</t>
    <rPh sb="1" eb="3">
      <t>ケッサイ</t>
    </rPh>
    <rPh sb="3" eb="5">
      <t>タンマツ</t>
    </rPh>
    <rPh sb="12" eb="13">
      <t>トウ</t>
    </rPh>
    <rPh sb="14" eb="16">
      <t>テンプ</t>
    </rPh>
    <phoneticPr fontId="3"/>
  </si>
  <si>
    <t>可能</t>
    <rPh sb="0" eb="2">
      <t>カノウ</t>
    </rPh>
    <phoneticPr fontId="3"/>
  </si>
  <si>
    <t>一部可</t>
    <rPh sb="0" eb="2">
      <t>イチブ</t>
    </rPh>
    <rPh sb="2" eb="3">
      <t>カ</t>
    </rPh>
    <phoneticPr fontId="3"/>
  </si>
  <si>
    <t>不可</t>
    <rPh sb="0" eb="2">
      <t>フカ</t>
    </rPh>
    <phoneticPr fontId="3"/>
  </si>
  <si>
    <t>（様式２－４）</t>
    <phoneticPr fontId="3"/>
  </si>
  <si>
    <t>３　レジ機能</t>
    <rPh sb="4" eb="6">
      <t>キノウ</t>
    </rPh>
    <phoneticPr fontId="4"/>
  </si>
  <si>
    <t>（１）レジ機能の規格</t>
    <rPh sb="5" eb="7">
      <t>キノウ</t>
    </rPh>
    <rPh sb="8" eb="10">
      <t>キカク</t>
    </rPh>
    <phoneticPr fontId="3"/>
  </si>
  <si>
    <t>（２）レジ機能の概要及び特長</t>
    <rPh sb="5" eb="7">
      <t>キノウ</t>
    </rPh>
    <rPh sb="8" eb="10">
      <t>ガイヨウ</t>
    </rPh>
    <rPh sb="10" eb="11">
      <t>オヨ</t>
    </rPh>
    <rPh sb="12" eb="14">
      <t>トクチョウ</t>
    </rPh>
    <phoneticPr fontId="3"/>
  </si>
  <si>
    <t>レジ機能の製品名</t>
    <rPh sb="2" eb="4">
      <t>キノウ</t>
    </rPh>
    <rPh sb="5" eb="7">
      <t>セイヒン</t>
    </rPh>
    <rPh sb="7" eb="8">
      <t>メイ</t>
    </rPh>
    <phoneticPr fontId="3"/>
  </si>
  <si>
    <t>レジ機能の特徴</t>
    <rPh sb="2" eb="4">
      <t>キノウ</t>
    </rPh>
    <rPh sb="5" eb="7">
      <t>トクチョウ</t>
    </rPh>
    <phoneticPr fontId="3"/>
  </si>
  <si>
    <t>※レジ機能に関するパンフレット等を添付すること。</t>
    <rPh sb="3" eb="5">
      <t>キノウ</t>
    </rPh>
    <rPh sb="6" eb="7">
      <t>カン</t>
    </rPh>
    <rPh sb="15" eb="16">
      <t>トウ</t>
    </rPh>
    <rPh sb="17" eb="19">
      <t>テンプ</t>
    </rPh>
    <phoneticPr fontId="3"/>
  </si>
  <si>
    <t>（様式２－５）</t>
    <phoneticPr fontId="3"/>
  </si>
  <si>
    <t>４　納付業務について</t>
    <rPh sb="2" eb="4">
      <t>ノウフ</t>
    </rPh>
    <rPh sb="4" eb="6">
      <t>ギョウム</t>
    </rPh>
    <phoneticPr fontId="4"/>
  </si>
  <si>
    <t>以下の項目について、提案内容を記載すること。</t>
    <rPh sb="0" eb="2">
      <t>イカ</t>
    </rPh>
    <rPh sb="3" eb="5">
      <t>コウモク</t>
    </rPh>
    <rPh sb="10" eb="12">
      <t>テイアン</t>
    </rPh>
    <rPh sb="12" eb="14">
      <t>ナイヨウ</t>
    </rPh>
    <rPh sb="15" eb="17">
      <t>キサイ</t>
    </rPh>
    <phoneticPr fontId="4"/>
  </si>
  <si>
    <t>３　受託者に対する決済手数料等の支払方法について、請求書払の実施により決済手数料率が上がるなどの条件がある場合はその内容を記載すること</t>
    <rPh sb="2" eb="5">
      <t>ジュタクシャ</t>
    </rPh>
    <rPh sb="6" eb="7">
      <t>タイ</t>
    </rPh>
    <rPh sb="9" eb="11">
      <t>ケッサイ</t>
    </rPh>
    <rPh sb="14" eb="15">
      <t>ナド</t>
    </rPh>
    <rPh sb="25" eb="29">
      <t>セイキュウショバラ</t>
    </rPh>
    <rPh sb="30" eb="32">
      <t>ジッシ</t>
    </rPh>
    <rPh sb="35" eb="37">
      <t>ケッサイ</t>
    </rPh>
    <rPh sb="37" eb="40">
      <t>テスウリョウ</t>
    </rPh>
    <rPh sb="40" eb="41">
      <t>リツ</t>
    </rPh>
    <rPh sb="42" eb="43">
      <t>ア</t>
    </rPh>
    <rPh sb="48" eb="50">
      <t>ジョウケン</t>
    </rPh>
    <rPh sb="53" eb="55">
      <t>バアイ</t>
    </rPh>
    <rPh sb="58" eb="60">
      <t>ナイヨウ</t>
    </rPh>
    <rPh sb="61" eb="63">
      <t>キサイ</t>
    </rPh>
    <phoneticPr fontId="4"/>
  </si>
  <si>
    <t>請求書払の条件等：</t>
    <rPh sb="0" eb="3">
      <t>セイキュウショ</t>
    </rPh>
    <rPh sb="3" eb="4">
      <t>バラ</t>
    </rPh>
    <rPh sb="5" eb="8">
      <t>ジョウケントウ</t>
    </rPh>
    <phoneticPr fontId="3"/>
  </si>
  <si>
    <t>〇</t>
    <phoneticPr fontId="3"/>
  </si>
  <si>
    <t>（様式２－６）</t>
    <phoneticPr fontId="3"/>
  </si>
  <si>
    <t>５　費用について</t>
    <rPh sb="2" eb="4">
      <t>ヒヨウ</t>
    </rPh>
    <phoneticPr fontId="4"/>
  </si>
  <si>
    <t>①イニシャルコスト</t>
    <phoneticPr fontId="3"/>
  </si>
  <si>
    <t>・決済端末等及びレジ機能の利用に必要なイニシャルコストについて見積額を記載すること。</t>
    <rPh sb="1" eb="3">
      <t>ケッサイ</t>
    </rPh>
    <rPh sb="3" eb="5">
      <t>タンマツ</t>
    </rPh>
    <rPh sb="5" eb="6">
      <t>トウ</t>
    </rPh>
    <rPh sb="6" eb="7">
      <t>オヨ</t>
    </rPh>
    <rPh sb="10" eb="12">
      <t>キノウ</t>
    </rPh>
    <rPh sb="13" eb="15">
      <t>リヨウ</t>
    </rPh>
    <rPh sb="16" eb="18">
      <t>ヒツヨウ</t>
    </rPh>
    <rPh sb="31" eb="33">
      <t>ミツモリ</t>
    </rPh>
    <rPh sb="33" eb="34">
      <t>ガク</t>
    </rPh>
    <rPh sb="35" eb="37">
      <t>キサイ</t>
    </rPh>
    <phoneticPr fontId="4"/>
  </si>
  <si>
    <t>名称</t>
    <rPh sb="0" eb="2">
      <t>メイショウ</t>
    </rPh>
    <phoneticPr fontId="4"/>
  </si>
  <si>
    <t>型式・規格等</t>
    <rPh sb="0" eb="2">
      <t>カタシキ</t>
    </rPh>
    <rPh sb="3" eb="6">
      <t>キカクトウ</t>
    </rPh>
    <phoneticPr fontId="4"/>
  </si>
  <si>
    <t>税抜単価</t>
    <rPh sb="0" eb="2">
      <t>ゼイヌ</t>
    </rPh>
    <rPh sb="2" eb="4">
      <t>タンカ</t>
    </rPh>
    <phoneticPr fontId="4"/>
  </si>
  <si>
    <t>数量①</t>
    <rPh sb="0" eb="2">
      <t>スウリョウ</t>
    </rPh>
    <phoneticPr fontId="4"/>
  </si>
  <si>
    <t>単位①</t>
    <rPh sb="0" eb="2">
      <t>タンイ</t>
    </rPh>
    <phoneticPr fontId="3"/>
  </si>
  <si>
    <t>数量②</t>
    <rPh sb="0" eb="2">
      <t>スウリョウ</t>
    </rPh>
    <phoneticPr fontId="4"/>
  </si>
  <si>
    <t>単位②</t>
    <rPh sb="0" eb="2">
      <t>タンイ</t>
    </rPh>
    <phoneticPr fontId="3"/>
  </si>
  <si>
    <t>小計（税抜）</t>
    <rPh sb="0" eb="2">
      <t>ショウケイ</t>
    </rPh>
    <rPh sb="3" eb="4">
      <t>ゼイ</t>
    </rPh>
    <rPh sb="4" eb="5">
      <t>ヌ</t>
    </rPh>
    <phoneticPr fontId="4"/>
  </si>
  <si>
    <t>小計(税込）</t>
    <rPh sb="0" eb="2">
      <t>ショウケイ</t>
    </rPh>
    <rPh sb="3" eb="5">
      <t>ゼイコ</t>
    </rPh>
    <phoneticPr fontId="4"/>
  </si>
  <si>
    <t>円</t>
    <rPh sb="0" eb="1">
      <t>エン</t>
    </rPh>
    <phoneticPr fontId="3"/>
  </si>
  <si>
    <t>イニシャルコスト　合　計</t>
    <rPh sb="9" eb="10">
      <t>ゴウ</t>
    </rPh>
    <rPh sb="11" eb="12">
      <t>ケイ</t>
    </rPh>
    <phoneticPr fontId="4"/>
  </si>
  <si>
    <t>②ランニングコスト</t>
    <phoneticPr fontId="3"/>
  </si>
  <si>
    <t>項目</t>
    <rPh sb="0" eb="2">
      <t>コウモク</t>
    </rPh>
    <phoneticPr fontId="4"/>
  </si>
  <si>
    <t>月</t>
    <rPh sb="0" eb="1">
      <t>ツキ</t>
    </rPh>
    <phoneticPr fontId="3"/>
  </si>
  <si>
    <t>月</t>
  </si>
  <si>
    <t>ランニングコスト　合　計</t>
    <rPh sb="9" eb="10">
      <t>ゴウ</t>
    </rPh>
    <rPh sb="11" eb="12">
      <t>ケイ</t>
    </rPh>
    <phoneticPr fontId="4"/>
  </si>
  <si>
    <t>費　用　合　計</t>
    <rPh sb="0" eb="1">
      <t>ヒ</t>
    </rPh>
    <rPh sb="2" eb="3">
      <t>ヨウ</t>
    </rPh>
    <rPh sb="4" eb="5">
      <t>ゴウ</t>
    </rPh>
    <rPh sb="6" eb="7">
      <t>ケイ</t>
    </rPh>
    <phoneticPr fontId="4"/>
  </si>
  <si>
    <t>合計（税抜）</t>
    <rPh sb="0" eb="2">
      <t>ゴウケイ</t>
    </rPh>
    <rPh sb="3" eb="4">
      <t>ゼイ</t>
    </rPh>
    <rPh sb="4" eb="5">
      <t>ヌ</t>
    </rPh>
    <phoneticPr fontId="4"/>
  </si>
  <si>
    <t>合計(税込）</t>
    <rPh sb="0" eb="2">
      <t>ゴウケイ</t>
    </rPh>
    <rPh sb="3" eb="5">
      <t>ゼイコ</t>
    </rPh>
    <phoneticPr fontId="4"/>
  </si>
  <si>
    <t>（様式２－７）</t>
    <phoneticPr fontId="3"/>
  </si>
  <si>
    <t>内　　　　容</t>
    <rPh sb="0" eb="1">
      <t>ナイ</t>
    </rPh>
    <rPh sb="5" eb="6">
      <t>カタチ</t>
    </rPh>
    <phoneticPr fontId="3"/>
  </si>
  <si>
    <t>（様式２－８）</t>
    <phoneticPr fontId="3"/>
  </si>
  <si>
    <t>７　障害時対応について</t>
    <rPh sb="2" eb="5">
      <t>ショウガイジ</t>
    </rPh>
    <rPh sb="5" eb="7">
      <t>タイオウ</t>
    </rPh>
    <phoneticPr fontId="4"/>
  </si>
  <si>
    <t>・職員からの問い合わせに対する体制について記載すること。</t>
    <rPh sb="1" eb="3">
      <t>ショクイン</t>
    </rPh>
    <rPh sb="6" eb="7">
      <t>ト</t>
    </rPh>
    <rPh sb="8" eb="9">
      <t>ア</t>
    </rPh>
    <rPh sb="12" eb="13">
      <t>タイ</t>
    </rPh>
    <rPh sb="15" eb="17">
      <t>タイセイ</t>
    </rPh>
    <rPh sb="21" eb="23">
      <t>キサイ</t>
    </rPh>
    <phoneticPr fontId="4"/>
  </si>
  <si>
    <t>（様式２－９）</t>
    <phoneticPr fontId="3"/>
  </si>
  <si>
    <t>８　その他事項</t>
    <rPh sb="4" eb="5">
      <t>タ</t>
    </rPh>
    <rPh sb="5" eb="7">
      <t>ジコウ</t>
    </rPh>
    <phoneticPr fontId="4"/>
  </si>
  <si>
    <t>２　個人情報の保護に関する対策</t>
    <rPh sb="2" eb="4">
      <t>コジン</t>
    </rPh>
    <rPh sb="4" eb="6">
      <t>ジョウホウ</t>
    </rPh>
    <rPh sb="7" eb="9">
      <t>ホゴ</t>
    </rPh>
    <rPh sb="10" eb="11">
      <t>カン</t>
    </rPh>
    <rPh sb="13" eb="15">
      <t>タイサク</t>
    </rPh>
    <phoneticPr fontId="4"/>
  </si>
  <si>
    <t>３　公金の安全性確保について</t>
    <rPh sb="2" eb="4">
      <t>コウキン</t>
    </rPh>
    <rPh sb="5" eb="8">
      <t>アンゼンセイ</t>
    </rPh>
    <rPh sb="8" eb="10">
      <t>カクホ</t>
    </rPh>
    <phoneticPr fontId="4"/>
  </si>
  <si>
    <t>４　提案者独自の取組みや優位性、県職員の事務負担軽減に資するような取り組みなどについて</t>
    <rPh sb="2" eb="5">
      <t>テイアンシャ</t>
    </rPh>
    <rPh sb="5" eb="7">
      <t>ドクジ</t>
    </rPh>
    <rPh sb="12" eb="14">
      <t>ユウイ</t>
    </rPh>
    <rPh sb="16" eb="19">
      <t>ケンショクイン</t>
    </rPh>
    <rPh sb="20" eb="26">
      <t>ジムフタンケイゲン</t>
    </rPh>
    <rPh sb="27" eb="28">
      <t>シ</t>
    </rPh>
    <rPh sb="33" eb="34">
      <t>ト</t>
    </rPh>
    <rPh sb="35" eb="36">
      <t>ク</t>
    </rPh>
    <phoneticPr fontId="4"/>
  </si>
  <si>
    <t>決済手数料率</t>
    <rPh sb="0" eb="2">
      <t>ケッサイ</t>
    </rPh>
    <rPh sb="2" eb="5">
      <t>テスウリョウ</t>
    </rPh>
    <rPh sb="5" eb="6">
      <t>リツ</t>
    </rPh>
    <phoneticPr fontId="4"/>
  </si>
  <si>
    <t>　　・キャッシュレス決済のブランド、手数料率等について記載すること。</t>
    <rPh sb="10" eb="12">
      <t>ケッサイ</t>
    </rPh>
    <rPh sb="18" eb="21">
      <t>テスウリョウ</t>
    </rPh>
    <rPh sb="21" eb="22">
      <t>リツ</t>
    </rPh>
    <rPh sb="22" eb="23">
      <t>トウ</t>
    </rPh>
    <rPh sb="27" eb="29">
      <t>キサイ</t>
    </rPh>
    <phoneticPr fontId="4"/>
  </si>
  <si>
    <t>備考</t>
    <rPh sb="0" eb="2">
      <t>ビコウ</t>
    </rPh>
    <phoneticPr fontId="4"/>
  </si>
  <si>
    <t>・対応が可能であれば「可能」、不可能であれば「不可」をプルダウンメニューから選択して、説明を記載すること。</t>
    <rPh sb="43" eb="45">
      <t>セツメイ</t>
    </rPh>
    <phoneticPr fontId="4"/>
  </si>
  <si>
    <t>&lt;契約期間（令和10年10月1日～令和13年9月30日）に要する費用&gt;</t>
    <rPh sb="1" eb="3">
      <t>ケイヤク</t>
    </rPh>
    <rPh sb="3" eb="5">
      <t>キカン</t>
    </rPh>
    <rPh sb="6" eb="8">
      <t>レイワ</t>
    </rPh>
    <rPh sb="10" eb="11">
      <t>ネン</t>
    </rPh>
    <rPh sb="13" eb="14">
      <t>ガツ</t>
    </rPh>
    <rPh sb="15" eb="16">
      <t>ニチ</t>
    </rPh>
    <rPh sb="17" eb="19">
      <t>レイワ</t>
    </rPh>
    <rPh sb="21" eb="22">
      <t>ネン</t>
    </rPh>
    <rPh sb="23" eb="24">
      <t>ガツ</t>
    </rPh>
    <rPh sb="26" eb="27">
      <t>ニチ</t>
    </rPh>
    <rPh sb="29" eb="30">
      <t>ヨウ</t>
    </rPh>
    <rPh sb="32" eb="34">
      <t>ヒヨウ</t>
    </rPh>
    <phoneticPr fontId="3"/>
  </si>
  <si>
    <t>・決済端末等及びレジ機能等の利用に必要なランニングコストについて見積額を記載すること（※契約期間＝60か月として作成）</t>
    <rPh sb="1" eb="3">
      <t>ケッサイ</t>
    </rPh>
    <rPh sb="3" eb="5">
      <t>タンマツ</t>
    </rPh>
    <rPh sb="5" eb="6">
      <t>ナド</t>
    </rPh>
    <rPh sb="6" eb="7">
      <t>オヨ</t>
    </rPh>
    <rPh sb="12" eb="13">
      <t>ナド</t>
    </rPh>
    <rPh sb="14" eb="16">
      <t>リヨウ</t>
    </rPh>
    <rPh sb="17" eb="19">
      <t>ヒツヨウ</t>
    </rPh>
    <rPh sb="32" eb="34">
      <t>ミツモリ</t>
    </rPh>
    <rPh sb="34" eb="35">
      <t>ガク</t>
    </rPh>
    <rPh sb="36" eb="38">
      <t>キサイ</t>
    </rPh>
    <rPh sb="44" eb="48">
      <t>ケイヤクキカン</t>
    </rPh>
    <rPh sb="52" eb="53">
      <t>ツキ</t>
    </rPh>
    <rPh sb="56" eb="58">
      <t>サクセイ</t>
    </rPh>
    <phoneticPr fontId="3"/>
  </si>
  <si>
    <t>１　紛失、盗難カード等の不正使用に対する防止対策</t>
    <rPh sb="2" eb="4">
      <t>フンシツ</t>
    </rPh>
    <rPh sb="5" eb="7">
      <t>トウナン</t>
    </rPh>
    <rPh sb="10" eb="11">
      <t>ナド</t>
    </rPh>
    <rPh sb="12" eb="14">
      <t>フセイ</t>
    </rPh>
    <rPh sb="14" eb="16">
      <t>シヨウ</t>
    </rPh>
    <rPh sb="17" eb="18">
      <t>タイ</t>
    </rPh>
    <rPh sb="20" eb="22">
      <t>ボウシ</t>
    </rPh>
    <rPh sb="22" eb="24">
      <t>タイサク</t>
    </rPh>
    <phoneticPr fontId="4"/>
  </si>
  <si>
    <t>４　受託者以外の事業者が納付業務に携わる場合、全事業者名と役割分担について記載すること</t>
    <rPh sb="2" eb="5">
      <t>ジュタクシャ</t>
    </rPh>
    <rPh sb="5" eb="7">
      <t>イガイ</t>
    </rPh>
    <rPh sb="8" eb="11">
      <t>ジギョウシャ</t>
    </rPh>
    <rPh sb="12" eb="16">
      <t>ノウフギョウム</t>
    </rPh>
    <rPh sb="17" eb="18">
      <t>タズサ</t>
    </rPh>
    <rPh sb="20" eb="22">
      <t>バアイ</t>
    </rPh>
    <rPh sb="23" eb="27">
      <t>ゼンジギョウシャ</t>
    </rPh>
    <rPh sb="27" eb="28">
      <t>メイ</t>
    </rPh>
    <rPh sb="29" eb="33">
      <t>ヤクワリブンタン</t>
    </rPh>
    <rPh sb="37" eb="39">
      <t>キサイ</t>
    </rPh>
    <phoneticPr fontId="4"/>
  </si>
  <si>
    <r>
      <t>決済端末自体にインターネットへの接続機能が搭載されており、決済端末単体でキャッシュレス決済が可能であるほか、キャッシュレス決済専用型端末については持ち運び可能であること。また、</t>
    </r>
    <r>
      <rPr>
        <u/>
        <sz val="11"/>
        <rFont val="ＭＳ Ｐゴシック"/>
        <family val="3"/>
        <charset val="128"/>
      </rPr>
      <t>採用しているネット回線が接続不良だった場合の代替手段の有無について、説明欄に記載</t>
    </r>
    <r>
      <rPr>
        <sz val="11"/>
        <rFont val="ＭＳ Ｐゴシック"/>
        <family val="3"/>
        <charset val="128"/>
      </rPr>
      <t>すること。</t>
    </r>
    <rPh sb="0" eb="4">
      <t>ケッサイタンマツ</t>
    </rPh>
    <rPh sb="4" eb="6">
      <t>ジタイ</t>
    </rPh>
    <rPh sb="16" eb="18">
      <t>セツゾク</t>
    </rPh>
    <rPh sb="18" eb="20">
      <t>キノウ</t>
    </rPh>
    <rPh sb="21" eb="23">
      <t>トウサイ</t>
    </rPh>
    <rPh sb="29" eb="33">
      <t>ケッサイタンマツ</t>
    </rPh>
    <rPh sb="33" eb="35">
      <t>タンタイ</t>
    </rPh>
    <rPh sb="43" eb="45">
      <t>ケッサイ</t>
    </rPh>
    <rPh sb="46" eb="48">
      <t>カノウ</t>
    </rPh>
    <rPh sb="61" eb="63">
      <t>ケッサイ</t>
    </rPh>
    <rPh sb="63" eb="66">
      <t>センヨウガタ</t>
    </rPh>
    <rPh sb="66" eb="68">
      <t>タンマツ</t>
    </rPh>
    <rPh sb="73" eb="74">
      <t>モ</t>
    </rPh>
    <rPh sb="75" eb="76">
      <t>ハコ</t>
    </rPh>
    <rPh sb="77" eb="79">
      <t>カノウ</t>
    </rPh>
    <rPh sb="88" eb="90">
      <t>サイヨウ</t>
    </rPh>
    <rPh sb="97" eb="99">
      <t>カイセン</t>
    </rPh>
    <rPh sb="100" eb="102">
      <t>セツゾク</t>
    </rPh>
    <rPh sb="102" eb="104">
      <t>フリョウ</t>
    </rPh>
    <rPh sb="107" eb="109">
      <t>バアイ</t>
    </rPh>
    <rPh sb="110" eb="114">
      <t>ダイタイシュダン</t>
    </rPh>
    <rPh sb="115" eb="117">
      <t>ウム</t>
    </rPh>
    <rPh sb="122" eb="125">
      <t>セツメイラン</t>
    </rPh>
    <rPh sb="126" eb="128">
      <t>キサイ</t>
    </rPh>
    <phoneticPr fontId="3"/>
  </si>
  <si>
    <t>１　収納金の入金時期及び納付方法（決済ブランド毎に入金が分かれず、まとめて納付されるか）</t>
    <phoneticPr fontId="4"/>
  </si>
  <si>
    <t>２　収納金に係る内訳明細の発行時期及び通知方法</t>
    <rPh sb="2" eb="3">
      <t>ツウチ</t>
    </rPh>
    <rPh sb="6" eb="7">
      <t>カカ</t>
    </rPh>
    <phoneticPr fontId="4"/>
  </si>
  <si>
    <t>パソコン(Microsoft Windows)から、インターネットを通じて取引履歴を確認できるほか、CSV形式で指定した期間のデータ出力が可能であるなど、日次・月次の集計業務等を容易に行うことができるか。</t>
    <phoneticPr fontId="3"/>
  </si>
  <si>
    <t>・決済端末等の障害発生時における支援体制について記載すること。</t>
    <rPh sb="1" eb="3">
      <t>ケッサイ</t>
    </rPh>
    <rPh sb="3" eb="5">
      <t>タンマツ</t>
    </rPh>
    <rPh sb="5" eb="6">
      <t>ナド</t>
    </rPh>
    <rPh sb="7" eb="9">
      <t>ショウガイ</t>
    </rPh>
    <rPh sb="9" eb="11">
      <t>ハッセイ</t>
    </rPh>
    <rPh sb="11" eb="12">
      <t>ジ</t>
    </rPh>
    <rPh sb="16" eb="18">
      <t>シエン</t>
    </rPh>
    <rPh sb="18" eb="20">
      <t>タイセイ</t>
    </rPh>
    <rPh sb="24" eb="26">
      <t>キサイ</t>
    </rPh>
    <phoneticPr fontId="4"/>
  </si>
  <si>
    <t>＜決済端末等の障害発生時における支援体制について＞（対応時間、故障時の対応方針等）</t>
    <rPh sb="1" eb="3">
      <t>ケッサイ</t>
    </rPh>
    <rPh sb="3" eb="5">
      <t>タンマツ</t>
    </rPh>
    <rPh sb="5" eb="6">
      <t>ナド</t>
    </rPh>
    <rPh sb="7" eb="9">
      <t>ショウガイ</t>
    </rPh>
    <rPh sb="9" eb="11">
      <t>ハッセイ</t>
    </rPh>
    <rPh sb="11" eb="12">
      <t>ジ</t>
    </rPh>
    <rPh sb="16" eb="18">
      <t>シエン</t>
    </rPh>
    <rPh sb="18" eb="20">
      <t>タイセイ</t>
    </rPh>
    <rPh sb="26" eb="28">
      <t>タイオウ</t>
    </rPh>
    <rPh sb="28" eb="30">
      <t>ジカン</t>
    </rPh>
    <rPh sb="31" eb="34">
      <t>コショウジ</t>
    </rPh>
    <rPh sb="35" eb="37">
      <t>タイオウ</t>
    </rPh>
    <rPh sb="37" eb="39">
      <t>ホウシン</t>
    </rPh>
    <rPh sb="39" eb="40">
      <t>トウ</t>
    </rPh>
    <phoneticPr fontId="3"/>
  </si>
  <si>
    <t>＜職員からの問い合わせに対する体制について＞（問い合わせ窓口、対応時間等）</t>
    <rPh sb="1" eb="3">
      <t>ショクイン</t>
    </rPh>
    <rPh sb="6" eb="7">
      <t>ト</t>
    </rPh>
    <rPh sb="8" eb="9">
      <t>ア</t>
    </rPh>
    <rPh sb="12" eb="13">
      <t>タイ</t>
    </rPh>
    <rPh sb="15" eb="17">
      <t>タイセイ</t>
    </rPh>
    <rPh sb="23" eb="24">
      <t>ト</t>
    </rPh>
    <rPh sb="25" eb="26">
      <t>ア</t>
    </rPh>
    <rPh sb="28" eb="30">
      <t>マドグチ</t>
    </rPh>
    <rPh sb="31" eb="33">
      <t>タイオウ</t>
    </rPh>
    <rPh sb="33" eb="35">
      <t>ジカン</t>
    </rPh>
    <rPh sb="35" eb="36">
      <t>トウ</t>
    </rPh>
    <phoneticPr fontId="3"/>
  </si>
  <si>
    <t>（２）決済端末等及びレジ機能の基本操作、設定方法変更などに係る汎用マニュアルについて（マニュアルの種類や内容など）</t>
    <rPh sb="3" eb="5">
      <t>ケッサイ</t>
    </rPh>
    <rPh sb="5" eb="7">
      <t>タンマツ</t>
    </rPh>
    <rPh sb="7" eb="8">
      <t>トウ</t>
    </rPh>
    <rPh sb="8" eb="9">
      <t>オヨ</t>
    </rPh>
    <rPh sb="12" eb="14">
      <t>キノウ</t>
    </rPh>
    <rPh sb="15" eb="17">
      <t>キホン</t>
    </rPh>
    <rPh sb="17" eb="19">
      <t>ソウサ</t>
    </rPh>
    <rPh sb="20" eb="22">
      <t>セッテイ</t>
    </rPh>
    <rPh sb="22" eb="24">
      <t>ホウホウ</t>
    </rPh>
    <rPh sb="24" eb="26">
      <t>ヘンコウ</t>
    </rPh>
    <rPh sb="29" eb="30">
      <t>カカ</t>
    </rPh>
    <rPh sb="31" eb="33">
      <t>ハンヨウ</t>
    </rPh>
    <rPh sb="49" eb="51">
      <t>シュルイ</t>
    </rPh>
    <rPh sb="52" eb="54">
      <t>ナイヨウ</t>
    </rPh>
    <phoneticPr fontId="4"/>
  </si>
  <si>
    <t>６　研修及びマニュアルについて</t>
    <rPh sb="2" eb="4">
      <t>ケンシュウ</t>
    </rPh>
    <rPh sb="4" eb="5">
      <t>オヨ</t>
    </rPh>
    <phoneticPr fontId="4"/>
  </si>
  <si>
    <t>（３）応募事業者以外の事業者を指定納付受託者に指定する必要があるか。</t>
    <rPh sb="3" eb="8">
      <t>オウボジギョウシャ</t>
    </rPh>
    <rPh sb="11" eb="14">
      <t>ジギョウシャ</t>
    </rPh>
    <rPh sb="15" eb="17">
      <t>シテイ</t>
    </rPh>
    <rPh sb="17" eb="19">
      <t>ノウフ</t>
    </rPh>
    <rPh sb="19" eb="22">
      <t>ジュタクシャ</t>
    </rPh>
    <rPh sb="23" eb="25">
      <t>シテイ</t>
    </rPh>
    <rPh sb="27" eb="29">
      <t>ヒツヨウ</t>
    </rPh>
    <phoneticPr fontId="3"/>
  </si>
  <si>
    <t>POSシステム等を用いて登録商品の情報を取り込んだ自動認識コードを生成できること。なお、キャッシュレス専用決済端末については、当該端末自体に当該自動認識コードを読み取る機能が搭載されていること。</t>
    <rPh sb="7" eb="8">
      <t>ナド</t>
    </rPh>
    <rPh sb="9" eb="10">
      <t>モチ</t>
    </rPh>
    <rPh sb="12" eb="16">
      <t>トウロクショウヒン</t>
    </rPh>
    <rPh sb="17" eb="19">
      <t>ジョウホウ</t>
    </rPh>
    <rPh sb="20" eb="21">
      <t>ト</t>
    </rPh>
    <rPh sb="22" eb="23">
      <t>コ</t>
    </rPh>
    <rPh sb="33" eb="35">
      <t>セイセイ</t>
    </rPh>
    <rPh sb="63" eb="65">
      <t>トウガイ</t>
    </rPh>
    <phoneticPr fontId="3"/>
  </si>
  <si>
    <t>決済端末、キャッシュドロア、外付けプリンター及びスキャナーを含めた一切の機器は、全てリース方式によること。</t>
    <rPh sb="22" eb="23">
      <t>オヨ</t>
    </rPh>
    <phoneticPr fontId="3"/>
  </si>
  <si>
    <t>その他、仕様書に示す決済端末等の規格を満たすこと。</t>
    <rPh sb="2" eb="3">
      <t>タ</t>
    </rPh>
    <rPh sb="4" eb="7">
      <t>シヨウショ</t>
    </rPh>
    <rPh sb="8" eb="9">
      <t>シメ</t>
    </rPh>
    <rPh sb="10" eb="12">
      <t>ケッサイ</t>
    </rPh>
    <rPh sb="12" eb="14">
      <t>タンマツ</t>
    </rPh>
    <rPh sb="14" eb="15">
      <t>ナド</t>
    </rPh>
    <rPh sb="16" eb="18">
      <t>キカク</t>
    </rPh>
    <rPh sb="19" eb="20">
      <t>ミ</t>
    </rPh>
    <phoneticPr fontId="3"/>
  </si>
  <si>
    <t>２　決済端末等について</t>
    <rPh sb="2" eb="4">
      <t>ケッサイ</t>
    </rPh>
    <rPh sb="4" eb="6">
      <t>タンマツ</t>
    </rPh>
    <rPh sb="6" eb="7">
      <t>ナド</t>
    </rPh>
    <phoneticPr fontId="4"/>
  </si>
  <si>
    <t>（１）決済端末等の規格</t>
    <rPh sb="3" eb="5">
      <t>ケッサイ</t>
    </rPh>
    <rPh sb="5" eb="7">
      <t>タンマツ</t>
    </rPh>
    <rPh sb="7" eb="8">
      <t>ナド</t>
    </rPh>
    <rPh sb="9" eb="11">
      <t>キカク</t>
    </rPh>
    <phoneticPr fontId="3"/>
  </si>
  <si>
    <t>（２）決済端末等の機種</t>
    <rPh sb="3" eb="5">
      <t>ケッサイ</t>
    </rPh>
    <rPh sb="5" eb="7">
      <t>タンマツ</t>
    </rPh>
    <rPh sb="7" eb="8">
      <t>ナド</t>
    </rPh>
    <rPh sb="9" eb="11">
      <t>キシュ</t>
    </rPh>
    <phoneticPr fontId="3"/>
  </si>
  <si>
    <t>決済端末本体で手数料等の区分、名称及び数量を選択することで納付額を計算できるなど、職員にとって操作・計算誤りを起こしにくい機能が提供されるか。</t>
    <rPh sb="0" eb="2">
      <t>ケッサイ</t>
    </rPh>
    <rPh sb="2" eb="4">
      <t>タンマツ</t>
    </rPh>
    <rPh sb="4" eb="6">
      <t>ホンタイ</t>
    </rPh>
    <rPh sb="7" eb="11">
      <t>テスウリョウトウ</t>
    </rPh>
    <rPh sb="12" eb="14">
      <t>クブン</t>
    </rPh>
    <rPh sb="15" eb="17">
      <t>メイショウ</t>
    </rPh>
    <rPh sb="17" eb="18">
      <t>オヨ</t>
    </rPh>
    <rPh sb="19" eb="21">
      <t>スウリョウ</t>
    </rPh>
    <rPh sb="22" eb="24">
      <t>センタク</t>
    </rPh>
    <rPh sb="29" eb="32">
      <t>ノウフガク</t>
    </rPh>
    <rPh sb="33" eb="35">
      <t>ケイサン</t>
    </rPh>
    <phoneticPr fontId="3"/>
  </si>
  <si>
    <r>
      <t>現金併用型端末を導入する所属については、多数の収納対応を行うことが見込まれることから、外付けのプリンターや上記自動認識コードを読み取ることができるスキャナーと連動させることで、迅速な収納処理を行うことができること。なお、</t>
    </r>
    <r>
      <rPr>
        <u/>
        <sz val="11"/>
        <rFont val="ＭＳ Ｐゴシック"/>
        <family val="3"/>
        <charset val="128"/>
      </rPr>
      <t>具体的な処理速度や他県での事例等について、説明欄に記載</t>
    </r>
    <r>
      <rPr>
        <sz val="11"/>
        <rFont val="ＭＳ Ｐゴシック"/>
        <family val="3"/>
        <charset val="128"/>
      </rPr>
      <t>すること。</t>
    </r>
    <rPh sb="110" eb="113">
      <t>グタイテキ</t>
    </rPh>
    <rPh sb="114" eb="118">
      <t>ショリソクド</t>
    </rPh>
    <rPh sb="119" eb="121">
      <t>タケン</t>
    </rPh>
    <rPh sb="123" eb="126">
      <t>ジレイトウ</t>
    </rPh>
    <rPh sb="131" eb="134">
      <t>セツメイラン</t>
    </rPh>
    <rPh sb="135" eb="137">
      <t>キサイ</t>
    </rPh>
    <phoneticPr fontId="3"/>
  </si>
  <si>
    <t>（１）決済端末等及びレジ機能の利用方法等に関するオンライン説明会について（内容や時間、使用するweb会議システムについて
　　 県との調整が可能か（※県はteamsを利用しているため、teamsでの実施をお願いする場合がある））</t>
    <rPh sb="3" eb="7">
      <t>ケッサイタンマツ</t>
    </rPh>
    <rPh sb="7" eb="8">
      <t>ナド</t>
    </rPh>
    <rPh sb="8" eb="9">
      <t>オヨ</t>
    </rPh>
    <rPh sb="12" eb="14">
      <t>キノウ</t>
    </rPh>
    <rPh sb="15" eb="19">
      <t>リヨウホウホウ</t>
    </rPh>
    <rPh sb="19" eb="20">
      <t>トウ</t>
    </rPh>
    <rPh sb="21" eb="22">
      <t>カン</t>
    </rPh>
    <rPh sb="29" eb="32">
      <t>セツメイカイ</t>
    </rPh>
    <rPh sb="37" eb="39">
      <t>ナイヨウ</t>
    </rPh>
    <rPh sb="40" eb="42">
      <t>ジカン</t>
    </rPh>
    <rPh sb="43" eb="45">
      <t>シヨウ</t>
    </rPh>
    <rPh sb="50" eb="52">
      <t>カイギ</t>
    </rPh>
    <rPh sb="64" eb="65">
      <t>ケン</t>
    </rPh>
    <rPh sb="67" eb="69">
      <t>チョウセイ</t>
    </rPh>
    <rPh sb="70" eb="72">
      <t>カノウ</t>
    </rPh>
    <rPh sb="75" eb="76">
      <t>ケン</t>
    </rPh>
    <rPh sb="83" eb="85">
      <t>リヨウ</t>
    </rPh>
    <rPh sb="99" eb="101">
      <t>ジッシ</t>
    </rPh>
    <rPh sb="103" eb="104">
      <t>ネガ</t>
    </rPh>
    <rPh sb="107" eb="109">
      <t>バアイ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</si>
</sst>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4"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6"/>
      <name val="BIZ UDゴシック"/>
      <family val="2"/>
      <charset val="128"/>
    </font>
    <font>
      <sz val="14"/>
      <color theme="1"/>
      <name val="ＭＳ Ｐゴシック"/>
      <family val="3"/>
      <charset val="128"/>
    </font>
    <font>
      <sz val="11"/>
      <color theme="1"/>
      <name val="ＭＳ Ｐゴシック"/>
      <family val="3"/>
      <charset val="128"/>
    </font>
    <font>
      <sz val="10"/>
      <color theme="1"/>
      <name val="ＭＳ Ｐゴシック"/>
      <family val="3"/>
      <charset val="128"/>
    </font>
    <font>
      <b/>
      <sz val="11"/>
      <color theme="1"/>
      <name val="ＭＳ Ｐゴシック"/>
      <family val="3"/>
      <charset val="128"/>
    </font>
    <font>
      <sz val="11"/>
      <color rgb="FFFF0000"/>
      <name val="ＭＳ Ｐゴシック"/>
      <family val="3"/>
      <charset val="128"/>
    </font>
    <font>
      <sz val="11"/>
      <name val="ＭＳ Ｐゴシック"/>
      <family val="3"/>
      <charset val="128"/>
    </font>
    <font>
      <b/>
      <sz val="14"/>
      <name val="ＭＳ Ｐゴシック"/>
      <family val="3"/>
      <charset val="128"/>
    </font>
    <font>
      <strike/>
      <sz val="11"/>
      <color rgb="FFFF0000"/>
      <name val="ＭＳ Ｐゴシック"/>
      <family val="3"/>
      <charset val="128"/>
    </font>
    <font>
      <u/>
      <sz val="1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5" fillId="0" borderId="0" xfId="0" applyFont="1">
      <alignment vertical="center"/>
    </xf>
    <xf numFmtId="0" fontId="6" fillId="0" borderId="0" xfId="0" applyFont="1">
      <alignmen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lignment vertical="center"/>
    </xf>
    <xf numFmtId="10" fontId="7" fillId="0" borderId="1" xfId="0" applyNumberFormat="1" applyFont="1" applyBorder="1" applyAlignment="1">
      <alignment horizontal="center" vertical="center" shrinkToFit="1"/>
    </xf>
    <xf numFmtId="0" fontId="6" fillId="0" borderId="0" xfId="0" applyFont="1" applyAlignment="1">
      <alignment horizontal="right" vertical="center"/>
    </xf>
    <xf numFmtId="0" fontId="6" fillId="0" borderId="0" xfId="0" applyFont="1" applyAlignment="1">
      <alignment horizontal="center" vertical="center"/>
    </xf>
    <xf numFmtId="0" fontId="9" fillId="0" borderId="0" xfId="0" applyFont="1" applyAlignment="1">
      <alignment vertical="top" wrapText="1"/>
    </xf>
    <xf numFmtId="0" fontId="6" fillId="0" borderId="0" xfId="0" applyFont="1" applyAlignment="1">
      <alignment horizontal="left" vertical="center" indent="1"/>
    </xf>
    <xf numFmtId="0" fontId="6" fillId="0" borderId="1" xfId="0" applyFont="1" applyBorder="1" applyAlignment="1">
      <alignment horizontal="center" vertical="center"/>
    </xf>
    <xf numFmtId="0" fontId="6" fillId="0" borderId="1" xfId="0" applyFont="1" applyBorder="1" applyAlignment="1">
      <alignment vertical="top" wrapText="1"/>
    </xf>
    <xf numFmtId="0" fontId="6" fillId="0" borderId="0" xfId="0" applyFont="1" applyAlignment="1">
      <alignment vertical="top" wrapText="1"/>
    </xf>
    <xf numFmtId="38" fontId="6" fillId="0" borderId="0" xfId="1" applyFont="1">
      <alignment vertical="center"/>
    </xf>
    <xf numFmtId="0" fontId="8" fillId="0" borderId="0" xfId="0" applyFont="1">
      <alignment vertical="center"/>
    </xf>
    <xf numFmtId="38" fontId="6" fillId="0" borderId="1" xfId="1" applyFont="1" applyBorder="1">
      <alignment vertical="center"/>
    </xf>
    <xf numFmtId="38" fontId="6" fillId="0" borderId="10" xfId="1" applyFont="1" applyBorder="1">
      <alignment vertical="center"/>
    </xf>
    <xf numFmtId="0" fontId="6" fillId="0" borderId="5" xfId="0" applyFont="1" applyBorder="1" applyAlignment="1">
      <alignment horizontal="center" vertical="center"/>
    </xf>
    <xf numFmtId="0" fontId="6" fillId="0" borderId="5" xfId="0" applyFont="1" applyBorder="1" applyAlignment="1">
      <alignment horizontal="left" vertical="center"/>
    </xf>
    <xf numFmtId="38" fontId="6" fillId="0" borderId="0" xfId="1" applyFont="1" applyBorder="1">
      <alignment vertical="center"/>
    </xf>
    <xf numFmtId="0" fontId="6" fillId="0" borderId="1" xfId="0" applyFont="1" applyBorder="1" applyAlignment="1">
      <alignment horizontal="left" vertical="top"/>
    </xf>
    <xf numFmtId="176" fontId="6" fillId="0" borderId="1" xfId="0" applyNumberFormat="1" applyFont="1" applyBorder="1">
      <alignment vertical="center"/>
    </xf>
    <xf numFmtId="0" fontId="6" fillId="2" borderId="1" xfId="0" applyFont="1" applyFill="1" applyBorder="1" applyAlignment="1">
      <alignment horizontal="left" vertical="center"/>
    </xf>
    <xf numFmtId="0" fontId="6" fillId="2" borderId="18" xfId="0" applyFont="1" applyFill="1" applyBorder="1" applyAlignment="1">
      <alignment horizontal="center" vertical="center"/>
    </xf>
    <xf numFmtId="0" fontId="6" fillId="2" borderId="17" xfId="0" applyFont="1" applyFill="1" applyBorder="1" applyAlignment="1">
      <alignment horizontal="center" vertical="center"/>
    </xf>
    <xf numFmtId="38" fontId="6" fillId="2" borderId="17" xfId="1" applyFont="1" applyFill="1" applyBorder="1" applyAlignment="1">
      <alignment horizontal="center" vertical="center"/>
    </xf>
    <xf numFmtId="38" fontId="6" fillId="2" borderId="18" xfId="1" applyFont="1" applyFill="1" applyBorder="1" applyAlignment="1">
      <alignment horizontal="center" vertical="center"/>
    </xf>
    <xf numFmtId="0" fontId="6" fillId="0" borderId="0" xfId="0" applyFont="1" applyAlignment="1">
      <alignment horizontal="left" vertical="top"/>
    </xf>
    <xf numFmtId="0" fontId="9" fillId="0" borderId="0" xfId="0" applyFont="1" applyAlignment="1">
      <alignment horizontal="left" vertical="top" wrapText="1"/>
    </xf>
    <xf numFmtId="0" fontId="6" fillId="0" borderId="3" xfId="0" applyFont="1" applyBorder="1" applyAlignment="1">
      <alignment horizontal="center" vertical="center"/>
    </xf>
    <xf numFmtId="0" fontId="6" fillId="0" borderId="3" xfId="0" applyFont="1" applyBorder="1" applyAlignment="1">
      <alignment horizontal="left" vertical="top"/>
    </xf>
    <xf numFmtId="0" fontId="9" fillId="3" borderId="0" xfId="0" applyFont="1" applyFill="1" applyAlignment="1">
      <alignment horizontal="center" vertical="center"/>
    </xf>
    <xf numFmtId="38" fontId="6" fillId="0" borderId="0" xfId="1" applyFont="1" applyAlignment="1">
      <alignment horizontal="right" vertical="center"/>
    </xf>
    <xf numFmtId="0" fontId="6" fillId="0" borderId="1" xfId="0" applyFont="1" applyBorder="1" applyAlignment="1">
      <alignment horizontal="left" vertical="top" wrapText="1"/>
    </xf>
    <xf numFmtId="0" fontId="10" fillId="0" borderId="0" xfId="0" applyFont="1">
      <alignment vertical="center"/>
    </xf>
    <xf numFmtId="0" fontId="6" fillId="0" borderId="1" xfId="0" applyFont="1" applyBorder="1" applyAlignment="1">
      <alignment vertical="center" wrapText="1"/>
    </xf>
    <xf numFmtId="0" fontId="6" fillId="0" borderId="1" xfId="0" applyFont="1" applyBorder="1" applyAlignment="1">
      <alignment vertical="center" wrapText="1" shrinkToFit="1"/>
    </xf>
    <xf numFmtId="0" fontId="6" fillId="0" borderId="0" xfId="0" applyFont="1" applyAlignment="1">
      <alignment horizontal="left" vertical="center"/>
    </xf>
    <xf numFmtId="0" fontId="10" fillId="2" borderId="1" xfId="0" applyFont="1" applyFill="1" applyBorder="1" applyAlignment="1">
      <alignment horizontal="left" vertical="center"/>
    </xf>
    <xf numFmtId="0" fontId="11" fillId="0" borderId="0" xfId="0" applyFont="1">
      <alignment vertical="center"/>
    </xf>
    <xf numFmtId="0" fontId="12" fillId="0" borderId="0" xfId="0" applyFont="1">
      <alignment vertical="center"/>
    </xf>
    <xf numFmtId="0" fontId="12" fillId="0" borderId="1" xfId="0" applyFont="1" applyBorder="1" applyAlignment="1">
      <alignment horizontal="center" vertical="center"/>
    </xf>
    <xf numFmtId="0" fontId="12" fillId="0" borderId="1" xfId="0" applyFont="1" applyBorder="1" applyAlignment="1">
      <alignment horizontal="left" vertical="top" wrapText="1"/>
    </xf>
    <xf numFmtId="0" fontId="6" fillId="0" borderId="19" xfId="0" applyFont="1" applyBorder="1">
      <alignment vertical="center"/>
    </xf>
    <xf numFmtId="0" fontId="10" fillId="0" borderId="1" xfId="0" applyFont="1" applyBorder="1" applyAlignment="1">
      <alignment vertical="top" wrapText="1"/>
    </xf>
    <xf numFmtId="0" fontId="6" fillId="0" borderId="5" xfId="0" applyFont="1" applyBorder="1" applyAlignment="1">
      <alignment horizontal="left" vertical="top"/>
    </xf>
    <xf numFmtId="38" fontId="6" fillId="2" borderId="20" xfId="1" applyFont="1" applyFill="1" applyBorder="1" applyAlignment="1">
      <alignment horizontal="center" vertical="center"/>
    </xf>
    <xf numFmtId="38" fontId="6" fillId="2" borderId="21" xfId="1" applyFont="1" applyFill="1" applyBorder="1" applyAlignment="1">
      <alignment horizontal="center" vertical="center"/>
    </xf>
    <xf numFmtId="38" fontId="6" fillId="2" borderId="22" xfId="1" applyFont="1" applyFill="1" applyBorder="1" applyAlignment="1">
      <alignment horizontal="center" vertical="center"/>
    </xf>
    <xf numFmtId="38" fontId="6" fillId="2" borderId="23" xfId="1" applyFont="1" applyFill="1" applyBorder="1" applyAlignment="1">
      <alignment horizontal="center" vertical="center"/>
    </xf>
    <xf numFmtId="38" fontId="6" fillId="0" borderId="24" xfId="1" applyFont="1" applyBorder="1">
      <alignment vertical="center"/>
    </xf>
    <xf numFmtId="38" fontId="6" fillId="0" borderId="25" xfId="1" applyFont="1" applyBorder="1">
      <alignment vertical="center"/>
    </xf>
    <xf numFmtId="0" fontId="6" fillId="0" borderId="2"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6" fillId="0" borderId="1" xfId="0" applyFont="1" applyBorder="1" applyAlignment="1">
      <alignment vertical="center"/>
    </xf>
    <xf numFmtId="0" fontId="0" fillId="0" borderId="1" xfId="0" applyBorder="1" applyAlignment="1">
      <alignment vertical="center"/>
    </xf>
    <xf numFmtId="0" fontId="6" fillId="0" borderId="0" xfId="0" applyFont="1" applyAlignment="1">
      <alignment vertical="center"/>
    </xf>
    <xf numFmtId="0" fontId="0" fillId="0" borderId="0" xfId="0" applyAlignment="1">
      <alignment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0" borderId="1" xfId="0" applyFont="1" applyBorder="1" applyAlignment="1">
      <alignment vertical="center" wrapText="1"/>
    </xf>
    <xf numFmtId="0" fontId="9" fillId="0" borderId="0" xfId="0" applyFont="1" applyAlignment="1">
      <alignment horizontal="left" vertical="top" wrapText="1"/>
    </xf>
    <xf numFmtId="0" fontId="6" fillId="2" borderId="17" xfId="0" applyFont="1" applyFill="1" applyBorder="1" applyAlignment="1">
      <alignment horizontal="left" vertical="center" wrapText="1"/>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6" fillId="0" borderId="0" xfId="0" applyFont="1" applyAlignment="1">
      <alignment horizontal="right" vertical="center"/>
    </xf>
    <xf numFmtId="0" fontId="6" fillId="2" borderId="1" xfId="0" applyFont="1" applyFill="1" applyBorder="1" applyAlignment="1">
      <alignment horizontal="left" vertical="center"/>
    </xf>
    <xf numFmtId="0" fontId="6" fillId="0" borderId="1" xfId="0" applyFont="1" applyBorder="1" applyAlignment="1">
      <alignment horizontal="left" vertical="top"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7" xfId="0" applyFont="1" applyFill="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15" xfId="0" applyFont="1" applyBorder="1" applyAlignment="1">
      <alignment horizontal="center" vertical="center"/>
    </xf>
    <xf numFmtId="0" fontId="6" fillId="0" borderId="5" xfId="0" applyFont="1" applyBorder="1" applyAlignment="1">
      <alignment horizontal="center" vertical="center"/>
    </xf>
    <xf numFmtId="0" fontId="6" fillId="2" borderId="3" xfId="0" applyFont="1" applyFill="1" applyBorder="1" applyAlignment="1">
      <alignment horizontal="center" vertical="center"/>
    </xf>
    <xf numFmtId="0" fontId="6" fillId="0" borderId="12" xfId="0" applyFont="1" applyBorder="1" applyAlignment="1">
      <alignment horizontal="left" vertical="top" wrapText="1"/>
    </xf>
    <xf numFmtId="0" fontId="6" fillId="0" borderId="11"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0" xfId="0" applyFont="1" applyAlignment="1">
      <alignment horizontal="left" vertical="top" wrapText="1"/>
    </xf>
    <xf numFmtId="0" fontId="6" fillId="0" borderId="6" xfId="0" applyFont="1" applyBorder="1" applyAlignment="1">
      <alignment horizontal="left" vertical="top" wrapText="1"/>
    </xf>
    <xf numFmtId="0" fontId="6" fillId="0" borderId="15" xfId="0" applyFont="1" applyBorder="1" applyAlignment="1">
      <alignment horizontal="left" vertical="top" wrapText="1"/>
    </xf>
    <xf numFmtId="0" fontId="6" fillId="0" borderId="5" xfId="0" applyFont="1" applyBorder="1" applyAlignment="1">
      <alignment horizontal="left" vertical="top" wrapText="1"/>
    </xf>
    <xf numFmtId="0" fontId="6" fillId="0" borderId="16" xfId="0" applyFont="1" applyBorder="1" applyAlignment="1">
      <alignment horizontal="left" vertical="top" wrapText="1"/>
    </xf>
    <xf numFmtId="0" fontId="6"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107950</xdr:colOff>
      <xdr:row>1</xdr:row>
      <xdr:rowOff>76200</xdr:rowOff>
    </xdr:from>
    <xdr:to>
      <xdr:col>11</xdr:col>
      <xdr:colOff>222250</xdr:colOff>
      <xdr:row>6</xdr:row>
      <xdr:rowOff>146050</xdr:rowOff>
    </xdr:to>
    <xdr:sp macro="" textlink="">
      <xdr:nvSpPr>
        <xdr:cNvPr id="2" name="テキスト ボックス 1">
          <a:extLst>
            <a:ext uri="{FF2B5EF4-FFF2-40B4-BE49-F238E27FC236}">
              <a16:creationId xmlns:a16="http://schemas.microsoft.com/office/drawing/2014/main" id="{A6F95E54-0BB1-A51A-D82A-235DE5C21F2B}"/>
            </a:ext>
          </a:extLst>
        </xdr:cNvPr>
        <xdr:cNvSpPr txBox="1"/>
      </xdr:nvSpPr>
      <xdr:spPr>
        <a:xfrm>
          <a:off x="7156450" y="241300"/>
          <a:ext cx="2368550" cy="939800"/>
        </a:xfrm>
        <a:prstGeom prst="rect">
          <a:avLst/>
        </a:prstGeom>
        <a:solidFill>
          <a:schemeClr val="accent4">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kern="1200">
              <a:solidFill>
                <a:srgbClr val="FF0000"/>
              </a:solidFill>
              <a:latin typeface="ＭＳ Ｐゴシック" panose="020B0600070205080204" pitchFamily="50" charset="-128"/>
              <a:ea typeface="ＭＳ Ｐゴシック" panose="020B0600070205080204" pitchFamily="50" charset="-128"/>
            </a:rPr>
            <a:t>提案内容は、日本語かつ１１ポイント以上の大きさで入力してください。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5"/>
  <sheetViews>
    <sheetView showGridLines="0" tabSelected="1" view="pageBreakPreview" zoomScaleNormal="100" zoomScaleSheetLayoutView="100" workbookViewId="0">
      <selection activeCell="D2" sqref="D2"/>
    </sheetView>
  </sheetViews>
  <sheetFormatPr defaultColWidth="9" defaultRowHeight="13" x14ac:dyDescent="0.55000000000000004"/>
  <cols>
    <col min="1" max="1" width="2.25" style="2" customWidth="1"/>
    <col min="2" max="2" width="10.75" style="2" customWidth="1"/>
    <col min="3" max="3" width="14.5" style="2" customWidth="1"/>
    <col min="4" max="4" width="15.08203125" style="2" customWidth="1"/>
    <col min="5" max="5" width="14.58203125" style="2" customWidth="1"/>
    <col min="6" max="6" width="18.25" style="2" customWidth="1"/>
    <col min="7" max="7" width="17.08203125" style="2" customWidth="1"/>
    <col min="8" max="8" width="2.58203125" style="2" customWidth="1"/>
    <col min="9" max="16384" width="9" style="2"/>
  </cols>
  <sheetData>
    <row r="1" spans="1:7" x14ac:dyDescent="0.55000000000000004">
      <c r="G1" s="7" t="s">
        <v>0</v>
      </c>
    </row>
    <row r="2" spans="1:7" ht="16.5" x14ac:dyDescent="0.55000000000000004">
      <c r="A2" s="1" t="s">
        <v>1</v>
      </c>
    </row>
    <row r="3" spans="1:7" x14ac:dyDescent="0.55000000000000004">
      <c r="B3" s="2" t="s">
        <v>2</v>
      </c>
    </row>
    <row r="4" spans="1:7" x14ac:dyDescent="0.55000000000000004">
      <c r="B4" s="2" t="s">
        <v>93</v>
      </c>
    </row>
    <row r="5" spans="1:7" x14ac:dyDescent="0.55000000000000004">
      <c r="B5" s="2" t="s">
        <v>3</v>
      </c>
    </row>
    <row r="6" spans="1:7" x14ac:dyDescent="0.55000000000000004">
      <c r="B6" s="2" t="s">
        <v>4</v>
      </c>
    </row>
    <row r="8" spans="1:7" ht="26" x14ac:dyDescent="0.55000000000000004">
      <c r="B8" s="3" t="s">
        <v>5</v>
      </c>
      <c r="C8" s="3" t="s">
        <v>6</v>
      </c>
      <c r="D8" s="3" t="s">
        <v>92</v>
      </c>
      <c r="E8" s="4" t="s">
        <v>7</v>
      </c>
      <c r="F8" s="4" t="s">
        <v>8</v>
      </c>
      <c r="G8" s="4" t="s">
        <v>94</v>
      </c>
    </row>
    <row r="9" spans="1:7" ht="21" customHeight="1" x14ac:dyDescent="0.55000000000000004">
      <c r="B9" s="56" t="s">
        <v>9</v>
      </c>
      <c r="C9" s="5" t="s">
        <v>10</v>
      </c>
      <c r="D9" s="22"/>
      <c r="E9" s="6"/>
      <c r="F9" s="6"/>
      <c r="G9" s="21"/>
    </row>
    <row r="10" spans="1:7" ht="21" customHeight="1" x14ac:dyDescent="0.55000000000000004">
      <c r="B10" s="57"/>
      <c r="C10" s="5" t="s">
        <v>11</v>
      </c>
      <c r="D10" s="22"/>
      <c r="E10" s="6"/>
      <c r="F10" s="6"/>
      <c r="G10" s="21"/>
    </row>
    <row r="11" spans="1:7" ht="21" customHeight="1" x14ac:dyDescent="0.55000000000000004">
      <c r="B11" s="57"/>
      <c r="C11" s="5" t="s">
        <v>12</v>
      </c>
      <c r="D11" s="22"/>
      <c r="E11" s="6"/>
      <c r="F11" s="6"/>
      <c r="G11" s="21"/>
    </row>
    <row r="12" spans="1:7" ht="21" customHeight="1" x14ac:dyDescent="0.55000000000000004">
      <c r="B12" s="57"/>
      <c r="C12" s="5"/>
      <c r="D12" s="22"/>
      <c r="E12" s="6"/>
      <c r="F12" s="6"/>
      <c r="G12" s="21"/>
    </row>
    <row r="13" spans="1:7" ht="21" customHeight="1" x14ac:dyDescent="0.55000000000000004">
      <c r="B13" s="57"/>
      <c r="C13" s="5"/>
      <c r="D13" s="22"/>
      <c r="E13" s="6"/>
      <c r="F13" s="6"/>
      <c r="G13" s="21"/>
    </row>
    <row r="14" spans="1:7" ht="30" customHeight="1" x14ac:dyDescent="0.55000000000000004">
      <c r="B14" s="57" t="s">
        <v>13</v>
      </c>
      <c r="C14" s="37" t="s">
        <v>14</v>
      </c>
      <c r="D14" s="22"/>
      <c r="E14" s="6"/>
      <c r="F14" s="6"/>
      <c r="G14" s="21"/>
    </row>
    <row r="15" spans="1:7" ht="21" customHeight="1" x14ac:dyDescent="0.55000000000000004">
      <c r="B15" s="57"/>
      <c r="C15" s="5" t="s">
        <v>15</v>
      </c>
      <c r="D15" s="22"/>
      <c r="E15" s="6"/>
      <c r="F15" s="6"/>
      <c r="G15" s="21"/>
    </row>
    <row r="16" spans="1:7" ht="21" customHeight="1" x14ac:dyDescent="0.55000000000000004">
      <c r="B16" s="57"/>
      <c r="C16" s="5" t="s">
        <v>16</v>
      </c>
      <c r="D16" s="22"/>
      <c r="E16" s="6"/>
      <c r="F16" s="6"/>
      <c r="G16" s="21"/>
    </row>
    <row r="17" spans="2:7" ht="21" customHeight="1" x14ac:dyDescent="0.55000000000000004">
      <c r="B17" s="57"/>
      <c r="C17" s="5" t="s">
        <v>17</v>
      </c>
      <c r="D17" s="22"/>
      <c r="E17" s="6"/>
      <c r="F17" s="6"/>
      <c r="G17" s="21"/>
    </row>
    <row r="18" spans="2:7" ht="21" customHeight="1" x14ac:dyDescent="0.55000000000000004">
      <c r="B18" s="57"/>
      <c r="C18" s="5"/>
      <c r="D18" s="22"/>
      <c r="E18" s="6"/>
      <c r="F18" s="6"/>
      <c r="G18" s="21"/>
    </row>
    <row r="19" spans="2:7" ht="21" customHeight="1" x14ac:dyDescent="0.55000000000000004">
      <c r="B19" s="57"/>
      <c r="C19" s="5"/>
      <c r="D19" s="22"/>
      <c r="E19" s="6"/>
      <c r="F19" s="6"/>
      <c r="G19" s="21"/>
    </row>
    <row r="20" spans="2:7" ht="21" customHeight="1" x14ac:dyDescent="0.55000000000000004">
      <c r="B20" s="57"/>
      <c r="C20" s="5"/>
      <c r="D20" s="22"/>
      <c r="E20" s="6"/>
      <c r="F20" s="6"/>
      <c r="G20" s="21"/>
    </row>
    <row r="21" spans="2:7" ht="21" customHeight="1" x14ac:dyDescent="0.55000000000000004">
      <c r="B21" s="57" t="s">
        <v>18</v>
      </c>
      <c r="C21" s="5" t="s">
        <v>19</v>
      </c>
      <c r="D21" s="22"/>
      <c r="E21" s="6"/>
      <c r="F21" s="6"/>
      <c r="G21" s="21"/>
    </row>
    <row r="22" spans="2:7" ht="21" customHeight="1" x14ac:dyDescent="0.55000000000000004">
      <c r="B22" s="57"/>
      <c r="C22" s="5" t="s">
        <v>20</v>
      </c>
      <c r="D22" s="22"/>
      <c r="E22" s="6"/>
      <c r="F22" s="6"/>
      <c r="G22" s="21"/>
    </row>
    <row r="23" spans="2:7" ht="21" customHeight="1" x14ac:dyDescent="0.55000000000000004">
      <c r="B23" s="57"/>
      <c r="C23" s="5" t="s">
        <v>21</v>
      </c>
      <c r="D23" s="22"/>
      <c r="E23" s="6"/>
      <c r="F23" s="6"/>
      <c r="G23" s="21"/>
    </row>
    <row r="24" spans="2:7" ht="21" customHeight="1" x14ac:dyDescent="0.55000000000000004">
      <c r="B24" s="57"/>
      <c r="C24" s="5" t="s">
        <v>22</v>
      </c>
      <c r="D24" s="22"/>
      <c r="E24" s="6"/>
      <c r="F24" s="6"/>
      <c r="G24" s="21"/>
    </row>
    <row r="25" spans="2:7" ht="21" customHeight="1" x14ac:dyDescent="0.55000000000000004">
      <c r="B25" s="57"/>
      <c r="C25" s="5"/>
      <c r="D25" s="22"/>
      <c r="E25" s="6"/>
      <c r="F25" s="6"/>
      <c r="G25" s="21"/>
    </row>
    <row r="26" spans="2:7" ht="21" customHeight="1" x14ac:dyDescent="0.55000000000000004">
      <c r="B26" s="57"/>
      <c r="C26" s="5"/>
      <c r="D26" s="22"/>
      <c r="E26" s="6"/>
      <c r="F26" s="6"/>
      <c r="G26" s="21"/>
    </row>
    <row r="27" spans="2:7" ht="21" customHeight="1" x14ac:dyDescent="0.55000000000000004">
      <c r="B27" s="57"/>
      <c r="C27" s="5"/>
      <c r="D27" s="22"/>
      <c r="E27" s="6"/>
      <c r="F27" s="6"/>
      <c r="G27" s="21"/>
    </row>
    <row r="28" spans="2:7" ht="16.899999999999999" customHeight="1" x14ac:dyDescent="0.55000000000000004"/>
    <row r="29" spans="2:7" ht="21" customHeight="1" x14ac:dyDescent="0.55000000000000004">
      <c r="B29" s="2" t="s">
        <v>23</v>
      </c>
      <c r="G29" s="5"/>
    </row>
    <row r="30" spans="2:7" ht="21" customHeight="1" x14ac:dyDescent="0.55000000000000004">
      <c r="B30" s="2" t="s">
        <v>24</v>
      </c>
    </row>
    <row r="31" spans="2:7" ht="45.75" customHeight="1" x14ac:dyDescent="0.55000000000000004">
      <c r="B31" s="58"/>
      <c r="C31" s="59"/>
      <c r="D31" s="59"/>
      <c r="E31" s="59"/>
      <c r="F31" s="59"/>
      <c r="G31" s="60"/>
    </row>
    <row r="32" spans="2:7" ht="16.899999999999999" customHeight="1" x14ac:dyDescent="0.55000000000000004"/>
    <row r="33" spans="2:7" ht="21" customHeight="1" x14ac:dyDescent="0.55000000000000004">
      <c r="B33" s="2" t="s">
        <v>109</v>
      </c>
      <c r="G33" s="5"/>
    </row>
    <row r="34" spans="2:7" ht="21" customHeight="1" x14ac:dyDescent="0.55000000000000004">
      <c r="B34" s="2" t="s">
        <v>25</v>
      </c>
    </row>
    <row r="35" spans="2:7" ht="45.75" customHeight="1" x14ac:dyDescent="0.55000000000000004">
      <c r="B35" s="58"/>
      <c r="C35" s="59"/>
      <c r="D35" s="59"/>
      <c r="E35" s="59"/>
      <c r="F35" s="59"/>
      <c r="G35" s="60"/>
    </row>
    <row r="36" spans="2:7" ht="16.899999999999999" customHeight="1" x14ac:dyDescent="0.55000000000000004"/>
    <row r="37" spans="2:7" ht="21" customHeight="1" x14ac:dyDescent="0.55000000000000004">
      <c r="B37" s="2" t="s">
        <v>26</v>
      </c>
    </row>
    <row r="38" spans="2:7" ht="21" customHeight="1" x14ac:dyDescent="0.55000000000000004">
      <c r="B38" s="35" t="s">
        <v>27</v>
      </c>
    </row>
    <row r="39" spans="2:7" ht="45.75" customHeight="1" x14ac:dyDescent="0.55000000000000004">
      <c r="B39" s="53"/>
      <c r="C39" s="54"/>
      <c r="D39" s="54"/>
      <c r="E39" s="54"/>
      <c r="F39" s="54"/>
      <c r="G39" s="55"/>
    </row>
    <row r="40" spans="2:7" ht="21" customHeight="1" x14ac:dyDescent="0.55000000000000004"/>
    <row r="41" spans="2:7" ht="21" customHeight="1" x14ac:dyDescent="0.55000000000000004"/>
    <row r="42" spans="2:7" ht="21" customHeight="1" x14ac:dyDescent="0.55000000000000004"/>
    <row r="43" spans="2:7" ht="21" customHeight="1" x14ac:dyDescent="0.55000000000000004">
      <c r="B43" s="2" t="s">
        <v>28</v>
      </c>
    </row>
    <row r="44" spans="2:7" ht="21" customHeight="1" x14ac:dyDescent="0.55000000000000004">
      <c r="B44" s="2" t="s">
        <v>29</v>
      </c>
    </row>
    <row r="45" spans="2:7" ht="21" customHeight="1" x14ac:dyDescent="0.55000000000000004">
      <c r="B45" s="2" t="s">
        <v>30</v>
      </c>
    </row>
  </sheetData>
  <mergeCells count="6">
    <mergeCell ref="B39:G39"/>
    <mergeCell ref="B9:B13"/>
    <mergeCell ref="B14:B20"/>
    <mergeCell ref="B21:B27"/>
    <mergeCell ref="B31:G31"/>
    <mergeCell ref="B35:G35"/>
  </mergeCells>
  <phoneticPr fontId="3"/>
  <dataValidations count="4">
    <dataValidation type="list" allowBlank="1" showInputMessage="1" showErrorMessage="1" sqref="E9:E27" xr:uid="{00000000-0002-0000-0100-000000000000}">
      <formula1>$B$43:$B$45</formula1>
    </dataValidation>
    <dataValidation type="list" allowBlank="1" showInputMessage="1" showErrorMessage="1" sqref="G38 G34 G30" xr:uid="{FAD7B988-E294-476E-9536-5ADB5802F92A}">
      <formula1>"はい,いいえ,その他"</formula1>
    </dataValidation>
    <dataValidation type="list" allowBlank="1" showInputMessage="1" showErrorMessage="1" sqref="G33" xr:uid="{283DE15C-65D1-4D43-9B74-4E1CF7E4D1D4}">
      <formula1>"必要,不要"</formula1>
    </dataValidation>
    <dataValidation type="list" allowBlank="1" showInputMessage="1" showErrorMessage="1" sqref="G29" xr:uid="{5238F709-44DE-48E5-B83E-F3B40DD3C4E0}">
      <formula1>"可能,不可能,その他"</formula1>
    </dataValidation>
  </dataValidations>
  <pageMargins left="0.7" right="0.7" top="0.75" bottom="0.75" header="0.3" footer="0.3"/>
  <pageSetup paperSize="9"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5EEDA-F71B-44EF-9ED7-3C1711A96CA1}">
  <sheetPr>
    <pageSetUpPr fitToPage="1"/>
  </sheetPr>
  <dimension ref="A1:D26"/>
  <sheetViews>
    <sheetView showGridLines="0" view="pageBreakPreview" zoomScaleNormal="100" zoomScaleSheetLayoutView="100" workbookViewId="0">
      <selection activeCell="B9" sqref="B9"/>
    </sheetView>
  </sheetViews>
  <sheetFormatPr defaultColWidth="9" defaultRowHeight="13" x14ac:dyDescent="0.55000000000000004"/>
  <cols>
    <col min="1" max="1" width="2.25" style="2" customWidth="1"/>
    <col min="2" max="2" width="41.83203125" style="2" customWidth="1"/>
    <col min="3" max="3" width="6.25" style="8" customWidth="1"/>
    <col min="4" max="4" width="46.5" style="2" customWidth="1"/>
    <col min="5" max="5" width="4.5" style="2" customWidth="1"/>
    <col min="6" max="16384" width="9" style="2"/>
  </cols>
  <sheetData>
    <row r="1" spans="1:4" x14ac:dyDescent="0.55000000000000004">
      <c r="D1" s="7" t="s">
        <v>31</v>
      </c>
    </row>
    <row r="2" spans="1:4" ht="16.5" x14ac:dyDescent="0.55000000000000004">
      <c r="A2" s="1" t="s">
        <v>113</v>
      </c>
      <c r="B2" s="1"/>
    </row>
    <row r="3" spans="1:4" ht="16.5" x14ac:dyDescent="0.55000000000000004">
      <c r="A3" s="1"/>
      <c r="B3" s="1" t="s">
        <v>114</v>
      </c>
    </row>
    <row r="4" spans="1:4" x14ac:dyDescent="0.55000000000000004">
      <c r="B4" s="10" t="s">
        <v>32</v>
      </c>
      <c r="C4" s="2"/>
    </row>
    <row r="5" spans="1:4" x14ac:dyDescent="0.55000000000000004">
      <c r="B5" s="10" t="s">
        <v>33</v>
      </c>
      <c r="C5" s="2"/>
    </row>
    <row r="7" spans="1:4" ht="21.4" customHeight="1" x14ac:dyDescent="0.55000000000000004">
      <c r="B7" s="3" t="s">
        <v>34</v>
      </c>
      <c r="C7" s="3" t="s">
        <v>35</v>
      </c>
      <c r="D7" s="3" t="s">
        <v>36</v>
      </c>
    </row>
    <row r="8" spans="1:4" ht="107.5" customHeight="1" x14ac:dyDescent="0.55000000000000004">
      <c r="B8" s="45" t="s">
        <v>100</v>
      </c>
      <c r="C8" s="11"/>
      <c r="D8" s="34"/>
    </row>
    <row r="9" spans="1:4" ht="107.5" customHeight="1" x14ac:dyDescent="0.55000000000000004">
      <c r="B9" s="45" t="s">
        <v>110</v>
      </c>
      <c r="C9" s="11"/>
      <c r="D9" s="34"/>
    </row>
    <row r="10" spans="1:4" ht="107.5" customHeight="1" x14ac:dyDescent="0.55000000000000004">
      <c r="B10" s="45" t="s">
        <v>117</v>
      </c>
      <c r="C10" s="11"/>
      <c r="D10" s="34"/>
    </row>
    <row r="11" spans="1:4" s="41" customFormat="1" ht="107.5" customHeight="1" x14ac:dyDescent="0.55000000000000004">
      <c r="B11" s="45" t="s">
        <v>111</v>
      </c>
      <c r="C11" s="42"/>
      <c r="D11" s="43"/>
    </row>
    <row r="12" spans="1:4" ht="107.5" customHeight="1" x14ac:dyDescent="0.55000000000000004">
      <c r="B12" s="12" t="s">
        <v>37</v>
      </c>
      <c r="C12" s="11"/>
      <c r="D12" s="34"/>
    </row>
    <row r="13" spans="1:4" ht="107.5" customHeight="1" x14ac:dyDescent="0.55000000000000004">
      <c r="B13" s="12" t="s">
        <v>112</v>
      </c>
      <c r="C13" s="11"/>
      <c r="D13" s="34"/>
    </row>
    <row r="14" spans="1:4" ht="36.75" customHeight="1" x14ac:dyDescent="0.55000000000000004">
      <c r="B14" s="1" t="s">
        <v>115</v>
      </c>
      <c r="C14" s="18"/>
      <c r="D14" s="46"/>
    </row>
    <row r="15" spans="1:4" ht="21.4" customHeight="1" x14ac:dyDescent="0.55000000000000004">
      <c r="B15" s="65" t="s">
        <v>34</v>
      </c>
      <c r="C15" s="66"/>
      <c r="D15" s="3" t="s">
        <v>36</v>
      </c>
    </row>
    <row r="16" spans="1:4" ht="35.15" customHeight="1" x14ac:dyDescent="0.55000000000000004">
      <c r="B16" s="67" t="s">
        <v>38</v>
      </c>
      <c r="C16" s="62"/>
      <c r="D16" s="34"/>
    </row>
    <row r="17" spans="2:4" ht="35.15" customHeight="1" x14ac:dyDescent="0.55000000000000004">
      <c r="B17" s="61" t="s">
        <v>39</v>
      </c>
      <c r="C17" s="62"/>
      <c r="D17" s="34"/>
    </row>
    <row r="18" spans="2:4" ht="35.15" customHeight="1" x14ac:dyDescent="0.55000000000000004">
      <c r="B18" s="61" t="s">
        <v>40</v>
      </c>
      <c r="C18" s="62"/>
      <c r="D18" s="34"/>
    </row>
    <row r="19" spans="2:4" ht="35.15" customHeight="1" x14ac:dyDescent="0.55000000000000004">
      <c r="B19" s="61" t="s">
        <v>41</v>
      </c>
      <c r="C19" s="62"/>
      <c r="D19" s="36"/>
    </row>
    <row r="20" spans="2:4" ht="18" x14ac:dyDescent="0.55000000000000004">
      <c r="B20" s="63" t="s">
        <v>42</v>
      </c>
      <c r="C20" s="64"/>
    </row>
    <row r="24" spans="2:4" x14ac:dyDescent="0.55000000000000004">
      <c r="B24" s="9" t="s">
        <v>43</v>
      </c>
    </row>
    <row r="25" spans="2:4" x14ac:dyDescent="0.55000000000000004">
      <c r="B25" s="9" t="s">
        <v>44</v>
      </c>
    </row>
    <row r="26" spans="2:4" x14ac:dyDescent="0.55000000000000004">
      <c r="B26" s="9" t="s">
        <v>45</v>
      </c>
    </row>
  </sheetData>
  <mergeCells count="6">
    <mergeCell ref="B19:C19"/>
    <mergeCell ref="B20:C20"/>
    <mergeCell ref="B15:C15"/>
    <mergeCell ref="B18:C18"/>
    <mergeCell ref="B16:C16"/>
    <mergeCell ref="B17:C17"/>
  </mergeCells>
  <phoneticPr fontId="3"/>
  <dataValidations count="2">
    <dataValidation type="list" allowBlank="1" showInputMessage="1" showErrorMessage="1" sqref="C14" xr:uid="{44A00A72-250C-4BDE-94CD-F47E9581F6A9}">
      <formula1>#REF!</formula1>
    </dataValidation>
    <dataValidation type="list" allowBlank="1" showInputMessage="1" showErrorMessage="1" sqref="C8:C13" xr:uid="{B1C8356D-52C2-4981-9569-993C74D0C34A}">
      <formula1>$B$24:$B$26</formula1>
    </dataValidation>
  </dataValidations>
  <pageMargins left="0.70866141732283472" right="0.70866141732283472" top="0.74803149606299213" bottom="0.74803149606299213" header="0.31496062992125984" footer="0.31496062992125984"/>
  <pageSetup paperSize="9" scale="83" fitToHeight="2" orientation="portrait" r:id="rId1"/>
  <rowBreaks count="1" manualBreakCount="1">
    <brk id="13"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7"/>
  <sheetViews>
    <sheetView showGridLines="0" view="pageBreakPreview" zoomScaleNormal="100" zoomScaleSheetLayoutView="100" workbookViewId="0">
      <selection activeCell="B6" sqref="B6"/>
    </sheetView>
  </sheetViews>
  <sheetFormatPr defaultColWidth="9" defaultRowHeight="13" x14ac:dyDescent="0.55000000000000004"/>
  <cols>
    <col min="1" max="1" width="2.25" style="2" customWidth="1"/>
    <col min="2" max="2" width="39.33203125" style="2" customWidth="1"/>
    <col min="3" max="3" width="5.5" style="8" customWidth="1"/>
    <col min="4" max="4" width="46.5" style="2" customWidth="1"/>
    <col min="5" max="5" width="4.5" style="2" customWidth="1"/>
    <col min="6" max="6" width="49.5" style="2" customWidth="1"/>
    <col min="7" max="16384" width="9" style="2"/>
  </cols>
  <sheetData>
    <row r="1" spans="1:6" x14ac:dyDescent="0.55000000000000004">
      <c r="D1" s="7" t="s">
        <v>46</v>
      </c>
    </row>
    <row r="2" spans="1:6" ht="16.5" x14ac:dyDescent="0.55000000000000004">
      <c r="A2" s="1" t="s">
        <v>47</v>
      </c>
      <c r="B2" s="1"/>
    </row>
    <row r="3" spans="1:6" ht="16.5" customHeight="1" x14ac:dyDescent="0.55000000000000004">
      <c r="B3" s="1" t="s">
        <v>48</v>
      </c>
      <c r="D3" s="28"/>
    </row>
    <row r="4" spans="1:6" x14ac:dyDescent="0.55000000000000004">
      <c r="B4" s="10" t="s">
        <v>95</v>
      </c>
      <c r="C4" s="2"/>
    </row>
    <row r="6" spans="1:6" ht="21.4" customHeight="1" x14ac:dyDescent="0.55000000000000004">
      <c r="B6" s="3" t="s">
        <v>34</v>
      </c>
      <c r="C6" s="3" t="s">
        <v>35</v>
      </c>
      <c r="D6" s="3" t="s">
        <v>36</v>
      </c>
      <c r="F6" s="32"/>
    </row>
    <row r="7" spans="1:6" ht="112.5" customHeight="1" x14ac:dyDescent="0.55000000000000004">
      <c r="B7" s="12" t="s">
        <v>116</v>
      </c>
      <c r="C7" s="11"/>
      <c r="D7" s="34"/>
      <c r="F7" s="68"/>
    </row>
    <row r="8" spans="1:6" ht="112.5" customHeight="1" x14ac:dyDescent="0.55000000000000004">
      <c r="B8" s="12" t="s">
        <v>103</v>
      </c>
      <c r="C8" s="11"/>
      <c r="D8" s="34"/>
      <c r="F8" s="68"/>
    </row>
    <row r="9" spans="1:6" ht="36.75" customHeight="1" x14ac:dyDescent="0.55000000000000004">
      <c r="B9" s="1" t="s">
        <v>49</v>
      </c>
      <c r="C9" s="30"/>
      <c r="D9" s="31"/>
      <c r="F9" s="68"/>
    </row>
    <row r="10" spans="1:6" x14ac:dyDescent="0.55000000000000004">
      <c r="B10" s="65" t="s">
        <v>34</v>
      </c>
      <c r="C10" s="66"/>
      <c r="D10" s="3" t="s">
        <v>36</v>
      </c>
      <c r="F10" s="68"/>
    </row>
    <row r="11" spans="1:6" ht="28.5" customHeight="1" x14ac:dyDescent="0.55000000000000004">
      <c r="B11" s="67" t="s">
        <v>50</v>
      </c>
      <c r="C11" s="62"/>
      <c r="D11" s="34"/>
      <c r="F11" s="68"/>
    </row>
    <row r="12" spans="1:6" ht="101.25" customHeight="1" x14ac:dyDescent="0.55000000000000004">
      <c r="B12" s="61" t="s">
        <v>51</v>
      </c>
      <c r="C12" s="62"/>
      <c r="D12" s="34"/>
      <c r="F12" s="68"/>
    </row>
    <row r="13" spans="1:6" ht="18" x14ac:dyDescent="0.55000000000000004">
      <c r="B13" s="63" t="s">
        <v>52</v>
      </c>
      <c r="C13" s="64"/>
      <c r="F13" s="9"/>
    </row>
    <row r="14" spans="1:6" x14ac:dyDescent="0.55000000000000004">
      <c r="D14" s="13"/>
      <c r="F14" s="9" t="s">
        <v>43</v>
      </c>
    </row>
    <row r="15" spans="1:6" x14ac:dyDescent="0.55000000000000004">
      <c r="F15" s="9" t="s">
        <v>45</v>
      </c>
    </row>
    <row r="16" spans="1:6" x14ac:dyDescent="0.55000000000000004">
      <c r="F16" s="9"/>
    </row>
    <row r="17" spans="6:6" x14ac:dyDescent="0.55000000000000004">
      <c r="F17" s="9"/>
    </row>
    <row r="18" spans="6:6" x14ac:dyDescent="0.55000000000000004">
      <c r="F18" s="9"/>
    </row>
    <row r="19" spans="6:6" x14ac:dyDescent="0.55000000000000004">
      <c r="F19" s="9"/>
    </row>
    <row r="20" spans="6:6" x14ac:dyDescent="0.55000000000000004">
      <c r="F20" s="9"/>
    </row>
    <row r="21" spans="6:6" x14ac:dyDescent="0.55000000000000004">
      <c r="F21" s="9"/>
    </row>
    <row r="22" spans="6:6" x14ac:dyDescent="0.55000000000000004">
      <c r="F22" s="9"/>
    </row>
    <row r="23" spans="6:6" x14ac:dyDescent="0.55000000000000004">
      <c r="F23" s="9"/>
    </row>
    <row r="24" spans="6:6" x14ac:dyDescent="0.55000000000000004">
      <c r="F24" s="9"/>
    </row>
    <row r="25" spans="6:6" x14ac:dyDescent="0.55000000000000004">
      <c r="F25" s="9"/>
    </row>
    <row r="26" spans="6:6" x14ac:dyDescent="0.55000000000000004">
      <c r="F26" s="9"/>
    </row>
    <row r="27" spans="6:6" x14ac:dyDescent="0.55000000000000004">
      <c r="F27" s="9"/>
    </row>
    <row r="28" spans="6:6" x14ac:dyDescent="0.55000000000000004">
      <c r="F28" s="9"/>
    </row>
    <row r="29" spans="6:6" x14ac:dyDescent="0.55000000000000004">
      <c r="F29" s="9"/>
    </row>
    <row r="30" spans="6:6" x14ac:dyDescent="0.55000000000000004">
      <c r="F30" s="9"/>
    </row>
    <row r="31" spans="6:6" x14ac:dyDescent="0.55000000000000004">
      <c r="F31" s="9"/>
    </row>
    <row r="32" spans="6:6" x14ac:dyDescent="0.55000000000000004">
      <c r="F32" s="9"/>
    </row>
    <row r="33" spans="6:6" x14ac:dyDescent="0.55000000000000004">
      <c r="F33" s="9"/>
    </row>
    <row r="34" spans="6:6" x14ac:dyDescent="0.55000000000000004">
      <c r="F34" s="9"/>
    </row>
    <row r="35" spans="6:6" x14ac:dyDescent="0.55000000000000004">
      <c r="F35" s="9"/>
    </row>
    <row r="36" spans="6:6" x14ac:dyDescent="0.55000000000000004">
      <c r="F36" s="9"/>
    </row>
    <row r="37" spans="6:6" x14ac:dyDescent="0.55000000000000004">
      <c r="F37" s="9"/>
    </row>
    <row r="38" spans="6:6" x14ac:dyDescent="0.55000000000000004">
      <c r="F38" s="9"/>
    </row>
    <row r="39" spans="6:6" x14ac:dyDescent="0.55000000000000004">
      <c r="F39" s="9"/>
    </row>
    <row r="40" spans="6:6" x14ac:dyDescent="0.55000000000000004">
      <c r="F40" s="9"/>
    </row>
    <row r="41" spans="6:6" x14ac:dyDescent="0.55000000000000004">
      <c r="F41" s="9"/>
    </row>
    <row r="42" spans="6:6" x14ac:dyDescent="0.55000000000000004">
      <c r="F42" s="9"/>
    </row>
    <row r="43" spans="6:6" x14ac:dyDescent="0.55000000000000004">
      <c r="F43" s="9"/>
    </row>
    <row r="44" spans="6:6" x14ac:dyDescent="0.55000000000000004">
      <c r="F44" s="9"/>
    </row>
    <row r="45" spans="6:6" x14ac:dyDescent="0.55000000000000004">
      <c r="F45" s="9"/>
    </row>
    <row r="46" spans="6:6" x14ac:dyDescent="0.55000000000000004">
      <c r="F46" s="9"/>
    </row>
    <row r="47" spans="6:6" x14ac:dyDescent="0.55000000000000004">
      <c r="F47" s="9"/>
    </row>
  </sheetData>
  <mergeCells count="5">
    <mergeCell ref="F7:F12"/>
    <mergeCell ref="B11:C11"/>
    <mergeCell ref="B12:C12"/>
    <mergeCell ref="B13:C13"/>
    <mergeCell ref="B10:C10"/>
  </mergeCells>
  <phoneticPr fontId="3"/>
  <dataValidations count="2">
    <dataValidation type="list" allowBlank="1" showInputMessage="1" showErrorMessage="1" sqref="C7:C8" xr:uid="{00000000-0002-0000-0300-000000000000}">
      <formula1>$F$14:$F$15</formula1>
    </dataValidation>
    <dataValidation type="list" allowBlank="1" showInputMessage="1" showErrorMessage="1" sqref="C9 C3" xr:uid="{10674128-2BB3-45CF-9581-19685DC1C4E2}">
      <formula1>#REF!</formula1>
    </dataValidation>
  </dataValidations>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22"/>
  <sheetViews>
    <sheetView showGridLines="0" view="pageBreakPreview" zoomScaleNormal="100" zoomScaleSheetLayoutView="100" workbookViewId="0">
      <selection activeCell="B7" sqref="B7:C7"/>
    </sheetView>
  </sheetViews>
  <sheetFormatPr defaultColWidth="9" defaultRowHeight="13" x14ac:dyDescent="0.55000000000000004"/>
  <cols>
    <col min="1" max="1" width="3" style="2" customWidth="1"/>
    <col min="2" max="2" width="4.08203125" style="2" customWidth="1"/>
    <col min="3" max="3" width="86.08203125" style="2" customWidth="1"/>
    <col min="4" max="16384" width="9" style="2"/>
  </cols>
  <sheetData>
    <row r="1" spans="1:3" x14ac:dyDescent="0.55000000000000004">
      <c r="B1" s="72" t="s">
        <v>53</v>
      </c>
      <c r="C1" s="72"/>
    </row>
    <row r="2" spans="1:3" ht="16.5" x14ac:dyDescent="0.55000000000000004">
      <c r="A2" s="1" t="s">
        <v>54</v>
      </c>
    </row>
    <row r="3" spans="1:3" x14ac:dyDescent="0.55000000000000004">
      <c r="B3" s="10" t="s">
        <v>55</v>
      </c>
      <c r="C3" s="10"/>
    </row>
    <row r="5" spans="1:3" ht="19.399999999999999" customHeight="1" x14ac:dyDescent="0.55000000000000004">
      <c r="B5" s="73" t="s">
        <v>101</v>
      </c>
      <c r="C5" s="73"/>
    </row>
    <row r="6" spans="1:3" ht="92.5" customHeight="1" x14ac:dyDescent="0.55000000000000004">
      <c r="B6" s="74"/>
      <c r="C6" s="74"/>
    </row>
    <row r="7" spans="1:3" ht="19.149999999999999" customHeight="1" x14ac:dyDescent="0.55000000000000004">
      <c r="B7" s="73" t="s">
        <v>102</v>
      </c>
      <c r="C7" s="73"/>
    </row>
    <row r="8" spans="1:3" ht="92.5" customHeight="1" x14ac:dyDescent="0.55000000000000004">
      <c r="B8" s="74"/>
      <c r="C8" s="74"/>
    </row>
    <row r="9" spans="1:3" ht="37.5" customHeight="1" x14ac:dyDescent="0.55000000000000004">
      <c r="B9" s="69" t="s">
        <v>56</v>
      </c>
      <c r="C9" s="69"/>
    </row>
    <row r="10" spans="1:3" s="38" customFormat="1" ht="37.5" customHeight="1" x14ac:dyDescent="0.55000000000000004">
      <c r="B10" s="75" t="s">
        <v>57</v>
      </c>
      <c r="C10" s="76"/>
    </row>
    <row r="11" spans="1:3" ht="19" customHeight="1" x14ac:dyDescent="0.55000000000000004">
      <c r="B11" s="69" t="s">
        <v>99</v>
      </c>
      <c r="C11" s="69"/>
    </row>
    <row r="12" spans="1:3" s="38" customFormat="1" ht="92.5" customHeight="1" x14ac:dyDescent="0.55000000000000004">
      <c r="B12" s="70"/>
      <c r="C12" s="71"/>
    </row>
    <row r="13" spans="1:3" ht="12.65" customHeight="1" x14ac:dyDescent="0.55000000000000004"/>
    <row r="22" spans="2:2" x14ac:dyDescent="0.55000000000000004">
      <c r="B22" s="2" t="s">
        <v>58</v>
      </c>
    </row>
  </sheetData>
  <mergeCells count="9">
    <mergeCell ref="B11:C11"/>
    <mergeCell ref="B12:C12"/>
    <mergeCell ref="B1:C1"/>
    <mergeCell ref="B7:C7"/>
    <mergeCell ref="B8:C8"/>
    <mergeCell ref="B5:C5"/>
    <mergeCell ref="B6:C6"/>
    <mergeCell ref="B9:C9"/>
    <mergeCell ref="B10:C10"/>
  </mergeCells>
  <phoneticPr fontId="3"/>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0"/>
  <sheetViews>
    <sheetView showGridLines="0" view="pageBreakPreview" zoomScaleNormal="100" zoomScaleSheetLayoutView="100" workbookViewId="0">
      <selection activeCell="E25" sqref="E25"/>
    </sheetView>
  </sheetViews>
  <sheetFormatPr defaultColWidth="9" defaultRowHeight="13" x14ac:dyDescent="0.55000000000000004"/>
  <cols>
    <col min="1" max="1" width="1.5" style="2" customWidth="1"/>
    <col min="2" max="2" width="3.25" style="2" customWidth="1"/>
    <col min="3" max="3" width="17.75" style="2" customWidth="1"/>
    <col min="4" max="4" width="16.58203125" style="2" customWidth="1"/>
    <col min="5" max="5" width="11.08203125" style="14" customWidth="1"/>
    <col min="6" max="6" width="9" style="2"/>
    <col min="7" max="7" width="6.83203125" style="2" customWidth="1"/>
    <col min="8" max="8" width="9" style="2"/>
    <col min="9" max="9" width="6.83203125" style="2" customWidth="1"/>
    <col min="10" max="11" width="14.58203125" style="14" customWidth="1"/>
    <col min="12" max="12" width="9" style="2"/>
    <col min="13" max="13" width="49.5" style="2" customWidth="1"/>
    <col min="14" max="16384" width="9" style="2"/>
  </cols>
  <sheetData>
    <row r="1" spans="1:13" x14ac:dyDescent="0.55000000000000004">
      <c r="K1" s="33" t="s">
        <v>59</v>
      </c>
    </row>
    <row r="2" spans="1:13" ht="16.5" x14ac:dyDescent="0.55000000000000004">
      <c r="A2" s="1" t="s">
        <v>60</v>
      </c>
    </row>
    <row r="3" spans="1:13" ht="16.5" x14ac:dyDescent="0.55000000000000004">
      <c r="A3" s="1"/>
    </row>
    <row r="4" spans="1:13" ht="15" customHeight="1" x14ac:dyDescent="0.55000000000000004">
      <c r="B4" s="40" t="s">
        <v>96</v>
      </c>
    </row>
    <row r="5" spans="1:13" ht="18" customHeight="1" x14ac:dyDescent="0.55000000000000004">
      <c r="B5" s="15" t="s">
        <v>61</v>
      </c>
    </row>
    <row r="6" spans="1:13" x14ac:dyDescent="0.55000000000000004">
      <c r="B6" s="10" t="s">
        <v>62</v>
      </c>
      <c r="E6" s="2"/>
      <c r="J6" s="2"/>
      <c r="K6" s="2"/>
    </row>
    <row r="7" spans="1:13" ht="18" customHeight="1" x14ac:dyDescent="0.55000000000000004">
      <c r="B7" s="25"/>
      <c r="C7" s="77" t="s">
        <v>63</v>
      </c>
      <c r="D7" s="77" t="s">
        <v>64</v>
      </c>
      <c r="E7" s="26" t="s">
        <v>65</v>
      </c>
      <c r="F7" s="79" t="s">
        <v>66</v>
      </c>
      <c r="G7" s="77" t="s">
        <v>67</v>
      </c>
      <c r="H7" s="77" t="s">
        <v>68</v>
      </c>
      <c r="I7" s="77" t="s">
        <v>69</v>
      </c>
      <c r="J7" s="26" t="s">
        <v>70</v>
      </c>
      <c r="K7" s="26" t="s">
        <v>71</v>
      </c>
      <c r="M7" s="32"/>
    </row>
    <row r="8" spans="1:13" ht="18" customHeight="1" x14ac:dyDescent="0.55000000000000004">
      <c r="B8" s="24"/>
      <c r="C8" s="78"/>
      <c r="D8" s="78"/>
      <c r="E8" s="27" t="s">
        <v>72</v>
      </c>
      <c r="F8" s="78"/>
      <c r="G8" s="78"/>
      <c r="H8" s="78"/>
      <c r="I8" s="78"/>
      <c r="J8" s="27" t="s">
        <v>72</v>
      </c>
      <c r="K8" s="27" t="s">
        <v>72</v>
      </c>
      <c r="M8" s="32"/>
    </row>
    <row r="9" spans="1:13" ht="18" customHeight="1" x14ac:dyDescent="0.55000000000000004">
      <c r="B9" s="11">
        <v>1</v>
      </c>
      <c r="C9" s="5"/>
      <c r="D9" s="5"/>
      <c r="E9" s="16"/>
      <c r="F9" s="5"/>
      <c r="G9" s="5"/>
      <c r="H9" s="44"/>
      <c r="I9" s="44"/>
      <c r="J9" s="16">
        <f>E9*F9</f>
        <v>0</v>
      </c>
      <c r="K9" s="16">
        <f t="shared" ref="K9:K11" si="0">J9*1.1</f>
        <v>0</v>
      </c>
      <c r="M9" s="68"/>
    </row>
    <row r="10" spans="1:13" ht="18" customHeight="1" x14ac:dyDescent="0.55000000000000004">
      <c r="B10" s="11">
        <v>2</v>
      </c>
      <c r="C10" s="5"/>
      <c r="D10" s="5"/>
      <c r="E10" s="16"/>
      <c r="F10" s="5"/>
      <c r="G10" s="5"/>
      <c r="H10" s="44"/>
      <c r="I10" s="44"/>
      <c r="J10" s="16">
        <f t="shared" ref="J10:J11" si="1">E10*F10</f>
        <v>0</v>
      </c>
      <c r="K10" s="16">
        <f t="shared" si="0"/>
        <v>0</v>
      </c>
      <c r="M10" s="68"/>
    </row>
    <row r="11" spans="1:13" ht="18" customHeight="1" x14ac:dyDescent="0.55000000000000004">
      <c r="B11" s="11">
        <v>3</v>
      </c>
      <c r="C11" s="5"/>
      <c r="D11" s="5"/>
      <c r="E11" s="16"/>
      <c r="F11" s="5"/>
      <c r="G11" s="5"/>
      <c r="H11" s="44"/>
      <c r="I11" s="44"/>
      <c r="J11" s="16">
        <f t="shared" si="1"/>
        <v>0</v>
      </c>
      <c r="K11" s="16">
        <f t="shared" si="0"/>
        <v>0</v>
      </c>
      <c r="M11" s="68"/>
    </row>
    <row r="12" spans="1:13" ht="18" customHeight="1" x14ac:dyDescent="0.55000000000000004">
      <c r="B12" s="11">
        <v>4</v>
      </c>
      <c r="C12" s="5"/>
      <c r="D12" s="5"/>
      <c r="E12" s="16"/>
      <c r="F12" s="5"/>
      <c r="G12" s="5"/>
      <c r="H12" s="44"/>
      <c r="I12" s="44"/>
      <c r="J12" s="16">
        <f t="shared" ref="J12:J17" si="2">E12*F12</f>
        <v>0</v>
      </c>
      <c r="K12" s="16">
        <f t="shared" ref="K12:K17" si="3">J12*1.1</f>
        <v>0</v>
      </c>
      <c r="M12" s="68"/>
    </row>
    <row r="13" spans="1:13" ht="18" customHeight="1" x14ac:dyDescent="0.55000000000000004">
      <c r="B13" s="11">
        <v>5</v>
      </c>
      <c r="C13" s="5"/>
      <c r="D13" s="5"/>
      <c r="E13" s="16"/>
      <c r="F13" s="5"/>
      <c r="G13" s="5"/>
      <c r="H13" s="44"/>
      <c r="I13" s="44"/>
      <c r="J13" s="16">
        <f t="shared" si="2"/>
        <v>0</v>
      </c>
      <c r="K13" s="16">
        <f t="shared" si="3"/>
        <v>0</v>
      </c>
      <c r="M13" s="68"/>
    </row>
    <row r="14" spans="1:13" ht="18" customHeight="1" x14ac:dyDescent="0.55000000000000004">
      <c r="B14" s="11">
        <v>6</v>
      </c>
      <c r="C14" s="5"/>
      <c r="D14" s="5"/>
      <c r="E14" s="16"/>
      <c r="F14" s="5"/>
      <c r="G14" s="5"/>
      <c r="H14" s="44"/>
      <c r="I14" s="44"/>
      <c r="J14" s="16">
        <f t="shared" si="2"/>
        <v>0</v>
      </c>
      <c r="K14" s="16">
        <f t="shared" si="3"/>
        <v>0</v>
      </c>
      <c r="M14" s="68"/>
    </row>
    <row r="15" spans="1:13" ht="18" customHeight="1" x14ac:dyDescent="0.55000000000000004">
      <c r="B15" s="11">
        <v>7</v>
      </c>
      <c r="C15" s="5"/>
      <c r="D15" s="5"/>
      <c r="E15" s="16"/>
      <c r="F15" s="5"/>
      <c r="G15" s="5"/>
      <c r="H15" s="44"/>
      <c r="I15" s="44"/>
      <c r="J15" s="16">
        <f t="shared" si="2"/>
        <v>0</v>
      </c>
      <c r="K15" s="16">
        <f t="shared" si="3"/>
        <v>0</v>
      </c>
      <c r="M15" s="68"/>
    </row>
    <row r="16" spans="1:13" ht="18" customHeight="1" x14ac:dyDescent="0.55000000000000004">
      <c r="B16" s="11">
        <v>8</v>
      </c>
      <c r="C16" s="5"/>
      <c r="D16" s="5"/>
      <c r="E16" s="16"/>
      <c r="F16" s="5"/>
      <c r="G16" s="5"/>
      <c r="H16" s="44"/>
      <c r="I16" s="44"/>
      <c r="J16" s="16">
        <f t="shared" si="2"/>
        <v>0</v>
      </c>
      <c r="K16" s="16">
        <f t="shared" si="3"/>
        <v>0</v>
      </c>
      <c r="M16" s="68"/>
    </row>
    <row r="17" spans="2:13" ht="18" customHeight="1" x14ac:dyDescent="0.55000000000000004">
      <c r="B17" s="11">
        <v>9</v>
      </c>
      <c r="C17" s="5"/>
      <c r="D17" s="5"/>
      <c r="E17" s="16"/>
      <c r="F17" s="5"/>
      <c r="G17" s="5"/>
      <c r="H17" s="44"/>
      <c r="I17" s="44"/>
      <c r="J17" s="16">
        <f t="shared" si="2"/>
        <v>0</v>
      </c>
      <c r="K17" s="16">
        <f t="shared" si="3"/>
        <v>0</v>
      </c>
      <c r="M17" s="68"/>
    </row>
    <row r="18" spans="2:13" ht="18" customHeight="1" thickBot="1" x14ac:dyDescent="0.6">
      <c r="B18" s="11">
        <v>10</v>
      </c>
      <c r="C18" s="5"/>
      <c r="D18" s="5"/>
      <c r="E18" s="16"/>
      <c r="F18" s="5"/>
      <c r="G18" s="5"/>
      <c r="H18" s="44"/>
      <c r="I18" s="44"/>
      <c r="J18" s="16">
        <f t="shared" ref="J18" si="4">E18*F18</f>
        <v>0</v>
      </c>
      <c r="K18" s="16">
        <f t="shared" ref="K18" si="5">J18*1.1</f>
        <v>0</v>
      </c>
      <c r="M18" s="68"/>
    </row>
    <row r="19" spans="2:13" ht="18" customHeight="1" thickTop="1" x14ac:dyDescent="0.55000000000000004">
      <c r="B19" s="80" t="s">
        <v>73</v>
      </c>
      <c r="C19" s="81"/>
      <c r="D19" s="81"/>
      <c r="E19" s="81"/>
      <c r="F19" s="81"/>
      <c r="G19" s="81"/>
      <c r="H19" s="81"/>
      <c r="I19" s="82"/>
      <c r="J19" s="17">
        <f>SUM(J9:J18)</f>
        <v>0</v>
      </c>
      <c r="K19" s="17">
        <f>SUM(K9:K18)</f>
        <v>0</v>
      </c>
      <c r="M19" s="68"/>
    </row>
    <row r="20" spans="2:13" ht="15" customHeight="1" x14ac:dyDescent="0.55000000000000004">
      <c r="M20" s="68"/>
    </row>
    <row r="21" spans="2:13" ht="18" customHeight="1" x14ac:dyDescent="0.55000000000000004">
      <c r="B21" s="15" t="s">
        <v>74</v>
      </c>
      <c r="E21" s="20"/>
      <c r="J21" s="20"/>
      <c r="K21" s="20"/>
      <c r="M21" s="68"/>
    </row>
    <row r="22" spans="2:13" ht="18" customHeight="1" x14ac:dyDescent="0.55000000000000004">
      <c r="B22" s="2" t="s">
        <v>97</v>
      </c>
      <c r="M22" s="68"/>
    </row>
    <row r="23" spans="2:13" ht="18" customHeight="1" x14ac:dyDescent="0.55000000000000004">
      <c r="B23" s="25"/>
      <c r="C23" s="77" t="s">
        <v>75</v>
      </c>
      <c r="D23" s="77" t="s">
        <v>64</v>
      </c>
      <c r="E23" s="26" t="s">
        <v>65</v>
      </c>
      <c r="F23" s="79" t="s">
        <v>66</v>
      </c>
      <c r="G23" s="77" t="s">
        <v>67</v>
      </c>
      <c r="H23" s="77" t="s">
        <v>68</v>
      </c>
      <c r="I23" s="77" t="s">
        <v>69</v>
      </c>
      <c r="J23" s="26" t="s">
        <v>70</v>
      </c>
      <c r="K23" s="26" t="s">
        <v>71</v>
      </c>
      <c r="M23" s="68"/>
    </row>
    <row r="24" spans="2:13" ht="18" customHeight="1" x14ac:dyDescent="0.55000000000000004">
      <c r="B24" s="24"/>
      <c r="C24" s="78"/>
      <c r="D24" s="78"/>
      <c r="E24" s="27" t="s">
        <v>72</v>
      </c>
      <c r="F24" s="78"/>
      <c r="G24" s="78"/>
      <c r="H24" s="78"/>
      <c r="I24" s="78"/>
      <c r="J24" s="27" t="s">
        <v>72</v>
      </c>
      <c r="K24" s="27" t="s">
        <v>72</v>
      </c>
      <c r="M24" s="68"/>
    </row>
    <row r="25" spans="2:13" ht="18" customHeight="1" x14ac:dyDescent="0.55000000000000004">
      <c r="B25" s="11">
        <v>1</v>
      </c>
      <c r="C25" s="5"/>
      <c r="D25" s="5"/>
      <c r="E25" s="16"/>
      <c r="F25" s="5"/>
      <c r="G25" s="5"/>
      <c r="H25" s="5">
        <v>60</v>
      </c>
      <c r="I25" s="11" t="s">
        <v>76</v>
      </c>
      <c r="J25" s="16">
        <f>E25*F25*H25</f>
        <v>0</v>
      </c>
      <c r="K25" s="16">
        <f>J25*1.1</f>
        <v>0</v>
      </c>
      <c r="M25" s="68"/>
    </row>
    <row r="26" spans="2:13" ht="18" customHeight="1" x14ac:dyDescent="0.55000000000000004">
      <c r="B26" s="11">
        <v>2</v>
      </c>
      <c r="C26" s="5"/>
      <c r="D26" s="5"/>
      <c r="E26" s="16"/>
      <c r="F26" s="5"/>
      <c r="G26" s="5"/>
      <c r="H26" s="5">
        <v>60</v>
      </c>
      <c r="I26" s="11" t="s">
        <v>76</v>
      </c>
      <c r="J26" s="16">
        <f t="shared" ref="J26:J27" si="6">E26*F26*H26</f>
        <v>0</v>
      </c>
      <c r="K26" s="16">
        <f t="shared" ref="K26:K27" si="7">J26*1.1</f>
        <v>0</v>
      </c>
      <c r="M26" s="68"/>
    </row>
    <row r="27" spans="2:13" ht="18" customHeight="1" x14ac:dyDescent="0.55000000000000004">
      <c r="B27" s="11">
        <v>3</v>
      </c>
      <c r="C27" s="5"/>
      <c r="D27" s="5"/>
      <c r="E27" s="16"/>
      <c r="F27" s="5"/>
      <c r="G27" s="5"/>
      <c r="H27" s="5">
        <v>60</v>
      </c>
      <c r="I27" s="11" t="s">
        <v>77</v>
      </c>
      <c r="J27" s="16">
        <f t="shared" si="6"/>
        <v>0</v>
      </c>
      <c r="K27" s="16">
        <f t="shared" si="7"/>
        <v>0</v>
      </c>
      <c r="M27" s="68"/>
    </row>
    <row r="28" spans="2:13" ht="18" customHeight="1" x14ac:dyDescent="0.55000000000000004">
      <c r="B28" s="11">
        <v>4</v>
      </c>
      <c r="C28" s="5"/>
      <c r="D28" s="5"/>
      <c r="E28" s="16"/>
      <c r="F28" s="5"/>
      <c r="G28" s="5"/>
      <c r="H28" s="5">
        <v>60</v>
      </c>
      <c r="I28" s="11" t="s">
        <v>77</v>
      </c>
      <c r="J28" s="16">
        <f t="shared" ref="J28:J34" si="8">E28*F28*H28</f>
        <v>0</v>
      </c>
      <c r="K28" s="16">
        <f t="shared" ref="K28:K34" si="9">J28*1.1</f>
        <v>0</v>
      </c>
      <c r="M28" s="68"/>
    </row>
    <row r="29" spans="2:13" ht="18" customHeight="1" x14ac:dyDescent="0.55000000000000004">
      <c r="B29" s="11">
        <v>5</v>
      </c>
      <c r="C29" s="5"/>
      <c r="D29" s="5"/>
      <c r="E29" s="16"/>
      <c r="F29" s="5"/>
      <c r="G29" s="5"/>
      <c r="H29" s="5">
        <v>60</v>
      </c>
      <c r="I29" s="11" t="s">
        <v>77</v>
      </c>
      <c r="J29" s="16">
        <f t="shared" si="8"/>
        <v>0</v>
      </c>
      <c r="K29" s="16">
        <f t="shared" si="9"/>
        <v>0</v>
      </c>
      <c r="M29" s="68"/>
    </row>
    <row r="30" spans="2:13" ht="18" customHeight="1" x14ac:dyDescent="0.55000000000000004">
      <c r="B30" s="11">
        <v>6</v>
      </c>
      <c r="C30" s="5"/>
      <c r="D30" s="5"/>
      <c r="E30" s="16"/>
      <c r="F30" s="5"/>
      <c r="G30" s="5"/>
      <c r="H30" s="5">
        <v>60</v>
      </c>
      <c r="I30" s="11" t="s">
        <v>77</v>
      </c>
      <c r="J30" s="16">
        <f t="shared" si="8"/>
        <v>0</v>
      </c>
      <c r="K30" s="16">
        <f t="shared" si="9"/>
        <v>0</v>
      </c>
      <c r="M30" s="68"/>
    </row>
    <row r="31" spans="2:13" ht="18" customHeight="1" x14ac:dyDescent="0.55000000000000004">
      <c r="B31" s="11">
        <v>7</v>
      </c>
      <c r="C31" s="5"/>
      <c r="D31" s="5"/>
      <c r="E31" s="16"/>
      <c r="F31" s="5"/>
      <c r="G31" s="5"/>
      <c r="H31" s="5">
        <v>60</v>
      </c>
      <c r="I31" s="11" t="s">
        <v>77</v>
      </c>
      <c r="J31" s="16">
        <f t="shared" si="8"/>
        <v>0</v>
      </c>
      <c r="K31" s="16">
        <f t="shared" si="9"/>
        <v>0</v>
      </c>
      <c r="M31" s="68"/>
    </row>
    <row r="32" spans="2:13" ht="18" customHeight="1" x14ac:dyDescent="0.55000000000000004">
      <c r="B32" s="11">
        <v>8</v>
      </c>
      <c r="C32" s="5"/>
      <c r="D32" s="5"/>
      <c r="E32" s="16"/>
      <c r="F32" s="5"/>
      <c r="G32" s="5"/>
      <c r="H32" s="5">
        <v>60</v>
      </c>
      <c r="I32" s="11" t="s">
        <v>77</v>
      </c>
      <c r="J32" s="16">
        <f t="shared" si="8"/>
        <v>0</v>
      </c>
      <c r="K32" s="16">
        <f t="shared" si="9"/>
        <v>0</v>
      </c>
      <c r="M32" s="68"/>
    </row>
    <row r="33" spans="2:13" ht="18" customHeight="1" x14ac:dyDescent="0.55000000000000004">
      <c r="B33" s="11">
        <v>9</v>
      </c>
      <c r="C33" s="5"/>
      <c r="D33" s="5"/>
      <c r="E33" s="16"/>
      <c r="F33" s="5"/>
      <c r="G33" s="5"/>
      <c r="H33" s="5">
        <v>60</v>
      </c>
      <c r="I33" s="11" t="s">
        <v>77</v>
      </c>
      <c r="J33" s="16">
        <f t="shared" si="8"/>
        <v>0</v>
      </c>
      <c r="K33" s="16">
        <f t="shared" si="9"/>
        <v>0</v>
      </c>
      <c r="M33" s="68"/>
    </row>
    <row r="34" spans="2:13" ht="18" customHeight="1" thickBot="1" x14ac:dyDescent="0.6">
      <c r="B34" s="11">
        <v>10</v>
      </c>
      <c r="C34" s="5"/>
      <c r="D34" s="5"/>
      <c r="E34" s="16"/>
      <c r="F34" s="5"/>
      <c r="G34" s="5"/>
      <c r="H34" s="5">
        <v>60</v>
      </c>
      <c r="I34" s="11" t="s">
        <v>77</v>
      </c>
      <c r="J34" s="16">
        <f t="shared" si="8"/>
        <v>0</v>
      </c>
      <c r="K34" s="16">
        <f t="shared" si="9"/>
        <v>0</v>
      </c>
      <c r="M34" s="68"/>
    </row>
    <row r="35" spans="2:13" ht="18" customHeight="1" thickTop="1" x14ac:dyDescent="0.55000000000000004">
      <c r="B35" s="80" t="s">
        <v>78</v>
      </c>
      <c r="C35" s="81"/>
      <c r="D35" s="81"/>
      <c r="E35" s="81"/>
      <c r="F35" s="81"/>
      <c r="G35" s="81"/>
      <c r="H35" s="81"/>
      <c r="I35" s="82"/>
      <c r="J35" s="17">
        <f>SUM(J25:J34)</f>
        <v>0</v>
      </c>
      <c r="K35" s="17">
        <f>SUM(K25:K34)</f>
        <v>0</v>
      </c>
      <c r="M35" s="68"/>
    </row>
    <row r="36" spans="2:13" ht="17.899999999999999" customHeight="1" thickBot="1" x14ac:dyDescent="0.6">
      <c r="B36" s="8"/>
      <c r="C36" s="8"/>
      <c r="D36" s="8"/>
      <c r="E36" s="8"/>
      <c r="F36" s="8"/>
      <c r="G36" s="8"/>
      <c r="H36" s="8"/>
      <c r="I36" s="8"/>
      <c r="J36" s="20"/>
      <c r="K36" s="20"/>
      <c r="M36" s="29"/>
    </row>
    <row r="37" spans="2:13" ht="18" customHeight="1" thickTop="1" x14ac:dyDescent="0.55000000000000004">
      <c r="B37" s="83" t="s">
        <v>79</v>
      </c>
      <c r="C37" s="84"/>
      <c r="D37" s="84"/>
      <c r="E37" s="84"/>
      <c r="F37" s="84"/>
      <c r="G37" s="84"/>
      <c r="H37" s="84"/>
      <c r="I37" s="84"/>
      <c r="J37" s="47" t="s">
        <v>80</v>
      </c>
      <c r="K37" s="48" t="s">
        <v>81</v>
      </c>
    </row>
    <row r="38" spans="2:13" ht="18" customHeight="1" x14ac:dyDescent="0.55000000000000004">
      <c r="B38" s="85"/>
      <c r="C38" s="86"/>
      <c r="D38" s="86"/>
      <c r="E38" s="86"/>
      <c r="F38" s="86"/>
      <c r="G38" s="86"/>
      <c r="H38" s="86"/>
      <c r="I38" s="86"/>
      <c r="J38" s="49" t="s">
        <v>72</v>
      </c>
      <c r="K38" s="50" t="s">
        <v>72</v>
      </c>
    </row>
    <row r="39" spans="2:13" ht="18" customHeight="1" thickBot="1" x14ac:dyDescent="0.6">
      <c r="B39" s="87"/>
      <c r="C39" s="88"/>
      <c r="D39" s="88"/>
      <c r="E39" s="88"/>
      <c r="F39" s="88"/>
      <c r="G39" s="88"/>
      <c r="H39" s="88"/>
      <c r="I39" s="88"/>
      <c r="J39" s="51">
        <f>J19+J35</f>
        <v>0</v>
      </c>
      <c r="K39" s="52">
        <f>K19+K35</f>
        <v>0</v>
      </c>
    </row>
    <row r="40" spans="2:13" ht="13.5" thickTop="1" x14ac:dyDescent="0.55000000000000004"/>
  </sheetData>
  <mergeCells count="16">
    <mergeCell ref="B37:I39"/>
    <mergeCell ref="C7:C8"/>
    <mergeCell ref="D7:D8"/>
    <mergeCell ref="F7:F8"/>
    <mergeCell ref="I7:I8"/>
    <mergeCell ref="B19:I19"/>
    <mergeCell ref="H7:H8"/>
    <mergeCell ref="G7:G8"/>
    <mergeCell ref="M9:M35"/>
    <mergeCell ref="C23:C24"/>
    <mergeCell ref="D23:D24"/>
    <mergeCell ref="F23:F24"/>
    <mergeCell ref="I23:I24"/>
    <mergeCell ref="B35:I35"/>
    <mergeCell ref="H23:H24"/>
    <mergeCell ref="G23:G24"/>
  </mergeCells>
  <phoneticPr fontId="3"/>
  <pageMargins left="0.7" right="0.7" top="0.75" bottom="0.75" header="0.3" footer="0.3"/>
  <pageSetup paperSize="9"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2"/>
  <sheetViews>
    <sheetView showGridLines="0" view="pageBreakPreview" zoomScaleNormal="100" zoomScaleSheetLayoutView="100" workbookViewId="0">
      <selection activeCell="B4" sqref="B4:K4"/>
    </sheetView>
  </sheetViews>
  <sheetFormatPr defaultColWidth="9" defaultRowHeight="13" x14ac:dyDescent="0.55000000000000004"/>
  <cols>
    <col min="1" max="1" width="2.25" style="2" customWidth="1"/>
    <col min="2" max="10" width="9" style="2"/>
    <col min="11" max="11" width="20" style="2" customWidth="1"/>
    <col min="12" max="12" width="3.5" style="2" customWidth="1"/>
    <col min="13" max="16384" width="9" style="2"/>
  </cols>
  <sheetData>
    <row r="1" spans="1:11" x14ac:dyDescent="0.55000000000000004">
      <c r="K1" s="7" t="s">
        <v>82</v>
      </c>
    </row>
    <row r="2" spans="1:11" ht="16.5" x14ac:dyDescent="0.55000000000000004">
      <c r="A2" s="1" t="s">
        <v>108</v>
      </c>
    </row>
    <row r="4" spans="1:11" ht="31" customHeight="1" x14ac:dyDescent="0.55000000000000004">
      <c r="B4" s="99" t="s">
        <v>118</v>
      </c>
      <c r="C4" s="99"/>
      <c r="D4" s="99"/>
      <c r="E4" s="99"/>
      <c r="F4" s="99"/>
      <c r="G4" s="99"/>
      <c r="H4" s="99"/>
      <c r="I4" s="99"/>
      <c r="J4" s="99"/>
      <c r="K4" s="99"/>
    </row>
    <row r="6" spans="1:11" ht="19.899999999999999" customHeight="1" x14ac:dyDescent="0.55000000000000004">
      <c r="B6" s="65" t="s">
        <v>83</v>
      </c>
      <c r="C6" s="89"/>
      <c r="D6" s="89"/>
      <c r="E6" s="89"/>
      <c r="F6" s="89"/>
      <c r="G6" s="89"/>
      <c r="H6" s="89"/>
      <c r="I6" s="89"/>
      <c r="J6" s="89"/>
      <c r="K6" s="66"/>
    </row>
    <row r="7" spans="1:11" ht="12.75" customHeight="1" x14ac:dyDescent="0.55000000000000004">
      <c r="B7" s="90"/>
      <c r="C7" s="91"/>
      <c r="D7" s="91"/>
      <c r="E7" s="91"/>
      <c r="F7" s="91"/>
      <c r="G7" s="91"/>
      <c r="H7" s="91"/>
      <c r="I7" s="91"/>
      <c r="J7" s="91"/>
      <c r="K7" s="92"/>
    </row>
    <row r="8" spans="1:11" x14ac:dyDescent="0.55000000000000004">
      <c r="B8" s="93"/>
      <c r="C8" s="94"/>
      <c r="D8" s="94"/>
      <c r="E8" s="94"/>
      <c r="F8" s="94"/>
      <c r="G8" s="94"/>
      <c r="H8" s="94"/>
      <c r="I8" s="94"/>
      <c r="J8" s="94"/>
      <c r="K8" s="95"/>
    </row>
    <row r="9" spans="1:11" x14ac:dyDescent="0.55000000000000004">
      <c r="B9" s="93"/>
      <c r="C9" s="94"/>
      <c r="D9" s="94"/>
      <c r="E9" s="94"/>
      <c r="F9" s="94"/>
      <c r="G9" s="94"/>
      <c r="H9" s="94"/>
      <c r="I9" s="94"/>
      <c r="J9" s="94"/>
      <c r="K9" s="95"/>
    </row>
    <row r="10" spans="1:11" x14ac:dyDescent="0.55000000000000004">
      <c r="B10" s="93"/>
      <c r="C10" s="94"/>
      <c r="D10" s="94"/>
      <c r="E10" s="94"/>
      <c r="F10" s="94"/>
      <c r="G10" s="94"/>
      <c r="H10" s="94"/>
      <c r="I10" s="94"/>
      <c r="J10" s="94"/>
      <c r="K10" s="95"/>
    </row>
    <row r="11" spans="1:11" x14ac:dyDescent="0.55000000000000004">
      <c r="B11" s="93"/>
      <c r="C11" s="94"/>
      <c r="D11" s="94"/>
      <c r="E11" s="94"/>
      <c r="F11" s="94"/>
      <c r="G11" s="94"/>
      <c r="H11" s="94"/>
      <c r="I11" s="94"/>
      <c r="J11" s="94"/>
      <c r="K11" s="95"/>
    </row>
    <row r="12" spans="1:11" x14ac:dyDescent="0.55000000000000004">
      <c r="B12" s="93"/>
      <c r="C12" s="94"/>
      <c r="D12" s="94"/>
      <c r="E12" s="94"/>
      <c r="F12" s="94"/>
      <c r="G12" s="94"/>
      <c r="H12" s="94"/>
      <c r="I12" s="94"/>
      <c r="J12" s="94"/>
      <c r="K12" s="95"/>
    </row>
    <row r="13" spans="1:11" x14ac:dyDescent="0.55000000000000004">
      <c r="B13" s="93"/>
      <c r="C13" s="94"/>
      <c r="D13" s="94"/>
      <c r="E13" s="94"/>
      <c r="F13" s="94"/>
      <c r="G13" s="94"/>
      <c r="H13" s="94"/>
      <c r="I13" s="94"/>
      <c r="J13" s="94"/>
      <c r="K13" s="95"/>
    </row>
    <row r="14" spans="1:11" x14ac:dyDescent="0.55000000000000004">
      <c r="B14" s="93"/>
      <c r="C14" s="94"/>
      <c r="D14" s="94"/>
      <c r="E14" s="94"/>
      <c r="F14" s="94"/>
      <c r="G14" s="94"/>
      <c r="H14" s="94"/>
      <c r="I14" s="94"/>
      <c r="J14" s="94"/>
      <c r="K14" s="95"/>
    </row>
    <row r="15" spans="1:11" x14ac:dyDescent="0.55000000000000004">
      <c r="B15" s="93"/>
      <c r="C15" s="94"/>
      <c r="D15" s="94"/>
      <c r="E15" s="94"/>
      <c r="F15" s="94"/>
      <c r="G15" s="94"/>
      <c r="H15" s="94"/>
      <c r="I15" s="94"/>
      <c r="J15" s="94"/>
      <c r="K15" s="95"/>
    </row>
    <row r="16" spans="1:11" x14ac:dyDescent="0.55000000000000004">
      <c r="B16" s="93"/>
      <c r="C16" s="94"/>
      <c r="D16" s="94"/>
      <c r="E16" s="94"/>
      <c r="F16" s="94"/>
      <c r="G16" s="94"/>
      <c r="H16" s="94"/>
      <c r="I16" s="94"/>
      <c r="J16" s="94"/>
      <c r="K16" s="95"/>
    </row>
    <row r="17" spans="2:11" x14ac:dyDescent="0.55000000000000004">
      <c r="B17" s="96"/>
      <c r="C17" s="97"/>
      <c r="D17" s="97"/>
      <c r="E17" s="97"/>
      <c r="F17" s="97"/>
      <c r="G17" s="97"/>
      <c r="H17" s="97"/>
      <c r="I17" s="97"/>
      <c r="J17" s="97"/>
      <c r="K17" s="98"/>
    </row>
    <row r="18" spans="2:11" x14ac:dyDescent="0.55000000000000004">
      <c r="B18" s="28"/>
      <c r="C18" s="28"/>
      <c r="D18" s="28"/>
      <c r="E18" s="28"/>
      <c r="F18" s="28"/>
      <c r="G18" s="28"/>
      <c r="H18" s="28"/>
      <c r="I18" s="28"/>
      <c r="J18" s="28"/>
      <c r="K18" s="28"/>
    </row>
    <row r="19" spans="2:11" x14ac:dyDescent="0.55000000000000004">
      <c r="B19" s="2" t="s">
        <v>107</v>
      </c>
    </row>
    <row r="21" spans="2:11" ht="19.899999999999999" customHeight="1" x14ac:dyDescent="0.55000000000000004">
      <c r="B21" s="65" t="s">
        <v>83</v>
      </c>
      <c r="C21" s="89"/>
      <c r="D21" s="89"/>
      <c r="E21" s="89"/>
      <c r="F21" s="89"/>
      <c r="G21" s="89"/>
      <c r="H21" s="89"/>
      <c r="I21" s="89"/>
      <c r="J21" s="89"/>
      <c r="K21" s="66"/>
    </row>
    <row r="22" spans="2:11" ht="12.75" customHeight="1" x14ac:dyDescent="0.55000000000000004">
      <c r="B22" s="90"/>
      <c r="C22" s="91"/>
      <c r="D22" s="91"/>
      <c r="E22" s="91"/>
      <c r="F22" s="91"/>
      <c r="G22" s="91"/>
      <c r="H22" s="91"/>
      <c r="I22" s="91"/>
      <c r="J22" s="91"/>
      <c r="K22" s="92"/>
    </row>
    <row r="23" spans="2:11" x14ac:dyDescent="0.55000000000000004">
      <c r="B23" s="93"/>
      <c r="C23" s="94"/>
      <c r="D23" s="94"/>
      <c r="E23" s="94"/>
      <c r="F23" s="94"/>
      <c r="G23" s="94"/>
      <c r="H23" s="94"/>
      <c r="I23" s="94"/>
      <c r="J23" s="94"/>
      <c r="K23" s="95"/>
    </row>
    <row r="24" spans="2:11" x14ac:dyDescent="0.55000000000000004">
      <c r="B24" s="93"/>
      <c r="C24" s="94"/>
      <c r="D24" s="94"/>
      <c r="E24" s="94"/>
      <c r="F24" s="94"/>
      <c r="G24" s="94"/>
      <c r="H24" s="94"/>
      <c r="I24" s="94"/>
      <c r="J24" s="94"/>
      <c r="K24" s="95"/>
    </row>
    <row r="25" spans="2:11" x14ac:dyDescent="0.55000000000000004">
      <c r="B25" s="93"/>
      <c r="C25" s="94"/>
      <c r="D25" s="94"/>
      <c r="E25" s="94"/>
      <c r="F25" s="94"/>
      <c r="G25" s="94"/>
      <c r="H25" s="94"/>
      <c r="I25" s="94"/>
      <c r="J25" s="94"/>
      <c r="K25" s="95"/>
    </row>
    <row r="26" spans="2:11" x14ac:dyDescent="0.55000000000000004">
      <c r="B26" s="93"/>
      <c r="C26" s="94"/>
      <c r="D26" s="94"/>
      <c r="E26" s="94"/>
      <c r="F26" s="94"/>
      <c r="G26" s="94"/>
      <c r="H26" s="94"/>
      <c r="I26" s="94"/>
      <c r="J26" s="94"/>
      <c r="K26" s="95"/>
    </row>
    <row r="27" spans="2:11" x14ac:dyDescent="0.55000000000000004">
      <c r="B27" s="93"/>
      <c r="C27" s="94"/>
      <c r="D27" s="94"/>
      <c r="E27" s="94"/>
      <c r="F27" s="94"/>
      <c r="G27" s="94"/>
      <c r="H27" s="94"/>
      <c r="I27" s="94"/>
      <c r="J27" s="94"/>
      <c r="K27" s="95"/>
    </row>
    <row r="28" spans="2:11" x14ac:dyDescent="0.55000000000000004">
      <c r="B28" s="93"/>
      <c r="C28" s="94"/>
      <c r="D28" s="94"/>
      <c r="E28" s="94"/>
      <c r="F28" s="94"/>
      <c r="G28" s="94"/>
      <c r="H28" s="94"/>
      <c r="I28" s="94"/>
      <c r="J28" s="94"/>
      <c r="K28" s="95"/>
    </row>
    <row r="29" spans="2:11" x14ac:dyDescent="0.55000000000000004">
      <c r="B29" s="93"/>
      <c r="C29" s="94"/>
      <c r="D29" s="94"/>
      <c r="E29" s="94"/>
      <c r="F29" s="94"/>
      <c r="G29" s="94"/>
      <c r="H29" s="94"/>
      <c r="I29" s="94"/>
      <c r="J29" s="94"/>
      <c r="K29" s="95"/>
    </row>
    <row r="30" spans="2:11" x14ac:dyDescent="0.55000000000000004">
      <c r="B30" s="93"/>
      <c r="C30" s="94"/>
      <c r="D30" s="94"/>
      <c r="E30" s="94"/>
      <c r="F30" s="94"/>
      <c r="G30" s="94"/>
      <c r="H30" s="94"/>
      <c r="I30" s="94"/>
      <c r="J30" s="94"/>
      <c r="K30" s="95"/>
    </row>
    <row r="31" spans="2:11" x14ac:dyDescent="0.55000000000000004">
      <c r="B31" s="93"/>
      <c r="C31" s="94"/>
      <c r="D31" s="94"/>
      <c r="E31" s="94"/>
      <c r="F31" s="94"/>
      <c r="G31" s="94"/>
      <c r="H31" s="94"/>
      <c r="I31" s="94"/>
      <c r="J31" s="94"/>
      <c r="K31" s="95"/>
    </row>
    <row r="32" spans="2:11" x14ac:dyDescent="0.55000000000000004">
      <c r="B32" s="96"/>
      <c r="C32" s="97"/>
      <c r="D32" s="97"/>
      <c r="E32" s="97"/>
      <c r="F32" s="97"/>
      <c r="G32" s="97"/>
      <c r="H32" s="97"/>
      <c r="I32" s="97"/>
      <c r="J32" s="97"/>
      <c r="K32" s="98"/>
    </row>
  </sheetData>
  <mergeCells count="5">
    <mergeCell ref="B6:K6"/>
    <mergeCell ref="B7:K17"/>
    <mergeCell ref="B21:K21"/>
    <mergeCell ref="B22:K32"/>
    <mergeCell ref="B4:K4"/>
  </mergeCells>
  <phoneticPr fontId="3"/>
  <pageMargins left="0.70866141732283472" right="0.70866141732283472" top="0.74803149606299213" bottom="0.74803149606299213" header="0.31496062992125984" footer="0.31496062992125984"/>
  <pageSetup paperSize="9" scale="7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1"/>
  <sheetViews>
    <sheetView showGridLines="0" view="pageBreakPreview" zoomScaleNormal="100" zoomScaleSheetLayoutView="100" workbookViewId="0">
      <selection activeCell="B32" sqref="B32:K51"/>
    </sheetView>
  </sheetViews>
  <sheetFormatPr defaultColWidth="9" defaultRowHeight="13" x14ac:dyDescent="0.55000000000000004"/>
  <cols>
    <col min="1" max="1" width="2.25" style="2" customWidth="1"/>
    <col min="2" max="11" width="9" style="2"/>
    <col min="12" max="12" width="3.5" style="2" customWidth="1"/>
    <col min="13" max="16384" width="9" style="2"/>
  </cols>
  <sheetData>
    <row r="1" spans="1:11" x14ac:dyDescent="0.55000000000000004">
      <c r="K1" s="7" t="s">
        <v>84</v>
      </c>
    </row>
    <row r="2" spans="1:11" ht="16.5" x14ac:dyDescent="0.55000000000000004">
      <c r="A2" s="1" t="s">
        <v>85</v>
      </c>
    </row>
    <row r="4" spans="1:11" x14ac:dyDescent="0.55000000000000004">
      <c r="B4" s="2" t="s">
        <v>104</v>
      </c>
    </row>
    <row r="5" spans="1:11" x14ac:dyDescent="0.55000000000000004">
      <c r="B5" s="2" t="s">
        <v>86</v>
      </c>
    </row>
    <row r="7" spans="1:11" x14ac:dyDescent="0.55000000000000004">
      <c r="B7" s="2" t="s">
        <v>105</v>
      </c>
    </row>
    <row r="8" spans="1:11" x14ac:dyDescent="0.55000000000000004">
      <c r="B8" s="90"/>
      <c r="C8" s="91"/>
      <c r="D8" s="91"/>
      <c r="E8" s="91"/>
      <c r="F8" s="91"/>
      <c r="G8" s="91"/>
      <c r="H8" s="91"/>
      <c r="I8" s="91"/>
      <c r="J8" s="91"/>
      <c r="K8" s="92"/>
    </row>
    <row r="9" spans="1:11" ht="12.75" customHeight="1" x14ac:dyDescent="0.55000000000000004">
      <c r="B9" s="93"/>
      <c r="C9" s="94"/>
      <c r="D9" s="94"/>
      <c r="E9" s="94"/>
      <c r="F9" s="94"/>
      <c r="G9" s="94"/>
      <c r="H9" s="94"/>
      <c r="I9" s="94"/>
      <c r="J9" s="94"/>
      <c r="K9" s="95"/>
    </row>
    <row r="10" spans="1:11" x14ac:dyDescent="0.55000000000000004">
      <c r="B10" s="93"/>
      <c r="C10" s="94"/>
      <c r="D10" s="94"/>
      <c r="E10" s="94"/>
      <c r="F10" s="94"/>
      <c r="G10" s="94"/>
      <c r="H10" s="94"/>
      <c r="I10" s="94"/>
      <c r="J10" s="94"/>
      <c r="K10" s="95"/>
    </row>
    <row r="11" spans="1:11" x14ac:dyDescent="0.55000000000000004">
      <c r="B11" s="93"/>
      <c r="C11" s="94"/>
      <c r="D11" s="94"/>
      <c r="E11" s="94"/>
      <c r="F11" s="94"/>
      <c r="G11" s="94"/>
      <c r="H11" s="94"/>
      <c r="I11" s="94"/>
      <c r="J11" s="94"/>
      <c r="K11" s="95"/>
    </row>
    <row r="12" spans="1:11" x14ac:dyDescent="0.55000000000000004">
      <c r="B12" s="93"/>
      <c r="C12" s="94"/>
      <c r="D12" s="94"/>
      <c r="E12" s="94"/>
      <c r="F12" s="94"/>
      <c r="G12" s="94"/>
      <c r="H12" s="94"/>
      <c r="I12" s="94"/>
      <c r="J12" s="94"/>
      <c r="K12" s="95"/>
    </row>
    <row r="13" spans="1:11" x14ac:dyDescent="0.55000000000000004">
      <c r="B13" s="93"/>
      <c r="C13" s="94"/>
      <c r="D13" s="94"/>
      <c r="E13" s="94"/>
      <c r="F13" s="94"/>
      <c r="G13" s="94"/>
      <c r="H13" s="94"/>
      <c r="I13" s="94"/>
      <c r="J13" s="94"/>
      <c r="K13" s="95"/>
    </row>
    <row r="14" spans="1:11" x14ac:dyDescent="0.55000000000000004">
      <c r="B14" s="93"/>
      <c r="C14" s="94"/>
      <c r="D14" s="94"/>
      <c r="E14" s="94"/>
      <c r="F14" s="94"/>
      <c r="G14" s="94"/>
      <c r="H14" s="94"/>
      <c r="I14" s="94"/>
      <c r="J14" s="94"/>
      <c r="K14" s="95"/>
    </row>
    <row r="15" spans="1:11" x14ac:dyDescent="0.55000000000000004">
      <c r="B15" s="93"/>
      <c r="C15" s="94"/>
      <c r="D15" s="94"/>
      <c r="E15" s="94"/>
      <c r="F15" s="94"/>
      <c r="G15" s="94"/>
      <c r="H15" s="94"/>
      <c r="I15" s="94"/>
      <c r="J15" s="94"/>
      <c r="K15" s="95"/>
    </row>
    <row r="16" spans="1:11" x14ac:dyDescent="0.55000000000000004">
      <c r="B16" s="93"/>
      <c r="C16" s="94"/>
      <c r="D16" s="94"/>
      <c r="E16" s="94"/>
      <c r="F16" s="94"/>
      <c r="G16" s="94"/>
      <c r="H16" s="94"/>
      <c r="I16" s="94"/>
      <c r="J16" s="94"/>
      <c r="K16" s="95"/>
    </row>
    <row r="17" spans="2:11" x14ac:dyDescent="0.55000000000000004">
      <c r="B17" s="93"/>
      <c r="C17" s="94"/>
      <c r="D17" s="94"/>
      <c r="E17" s="94"/>
      <c r="F17" s="94"/>
      <c r="G17" s="94"/>
      <c r="H17" s="94"/>
      <c r="I17" s="94"/>
      <c r="J17" s="94"/>
      <c r="K17" s="95"/>
    </row>
    <row r="18" spans="2:11" x14ac:dyDescent="0.55000000000000004">
      <c r="B18" s="93"/>
      <c r="C18" s="94"/>
      <c r="D18" s="94"/>
      <c r="E18" s="94"/>
      <c r="F18" s="94"/>
      <c r="G18" s="94"/>
      <c r="H18" s="94"/>
      <c r="I18" s="94"/>
      <c r="J18" s="94"/>
      <c r="K18" s="95"/>
    </row>
    <row r="19" spans="2:11" x14ac:dyDescent="0.55000000000000004">
      <c r="B19" s="93"/>
      <c r="C19" s="94"/>
      <c r="D19" s="94"/>
      <c r="E19" s="94"/>
      <c r="F19" s="94"/>
      <c r="G19" s="94"/>
      <c r="H19" s="94"/>
      <c r="I19" s="94"/>
      <c r="J19" s="94"/>
      <c r="K19" s="95"/>
    </row>
    <row r="20" spans="2:11" x14ac:dyDescent="0.55000000000000004">
      <c r="B20" s="93"/>
      <c r="C20" s="94"/>
      <c r="D20" s="94"/>
      <c r="E20" s="94"/>
      <c r="F20" s="94"/>
      <c r="G20" s="94"/>
      <c r="H20" s="94"/>
      <c r="I20" s="94"/>
      <c r="J20" s="94"/>
      <c r="K20" s="95"/>
    </row>
    <row r="21" spans="2:11" x14ac:dyDescent="0.55000000000000004">
      <c r="B21" s="93"/>
      <c r="C21" s="94"/>
      <c r="D21" s="94"/>
      <c r="E21" s="94"/>
      <c r="F21" s="94"/>
      <c r="G21" s="94"/>
      <c r="H21" s="94"/>
      <c r="I21" s="94"/>
      <c r="J21" s="94"/>
      <c r="K21" s="95"/>
    </row>
    <row r="22" spans="2:11" x14ac:dyDescent="0.55000000000000004">
      <c r="B22" s="93"/>
      <c r="C22" s="94"/>
      <c r="D22" s="94"/>
      <c r="E22" s="94"/>
      <c r="F22" s="94"/>
      <c r="G22" s="94"/>
      <c r="H22" s="94"/>
      <c r="I22" s="94"/>
      <c r="J22" s="94"/>
      <c r="K22" s="95"/>
    </row>
    <row r="23" spans="2:11" x14ac:dyDescent="0.55000000000000004">
      <c r="B23" s="93"/>
      <c r="C23" s="94"/>
      <c r="D23" s="94"/>
      <c r="E23" s="94"/>
      <c r="F23" s="94"/>
      <c r="G23" s="94"/>
      <c r="H23" s="94"/>
      <c r="I23" s="94"/>
      <c r="J23" s="94"/>
      <c r="K23" s="95"/>
    </row>
    <row r="24" spans="2:11" x14ac:dyDescent="0.55000000000000004">
      <c r="B24" s="93"/>
      <c r="C24" s="94"/>
      <c r="D24" s="94"/>
      <c r="E24" s="94"/>
      <c r="F24" s="94"/>
      <c r="G24" s="94"/>
      <c r="H24" s="94"/>
      <c r="I24" s="94"/>
      <c r="J24" s="94"/>
      <c r="K24" s="95"/>
    </row>
    <row r="25" spans="2:11" x14ac:dyDescent="0.55000000000000004">
      <c r="B25" s="93"/>
      <c r="C25" s="94"/>
      <c r="D25" s="94"/>
      <c r="E25" s="94"/>
      <c r="F25" s="94"/>
      <c r="G25" s="94"/>
      <c r="H25" s="94"/>
      <c r="I25" s="94"/>
      <c r="J25" s="94"/>
      <c r="K25" s="95"/>
    </row>
    <row r="26" spans="2:11" x14ac:dyDescent="0.55000000000000004">
      <c r="B26" s="93"/>
      <c r="C26" s="94"/>
      <c r="D26" s="94"/>
      <c r="E26" s="94"/>
      <c r="F26" s="94"/>
      <c r="G26" s="94"/>
      <c r="H26" s="94"/>
      <c r="I26" s="94"/>
      <c r="J26" s="94"/>
      <c r="K26" s="95"/>
    </row>
    <row r="27" spans="2:11" x14ac:dyDescent="0.55000000000000004">
      <c r="B27" s="96"/>
      <c r="C27" s="97"/>
      <c r="D27" s="97"/>
      <c r="E27" s="97"/>
      <c r="F27" s="97"/>
      <c r="G27" s="97"/>
      <c r="H27" s="97"/>
      <c r="I27" s="97"/>
      <c r="J27" s="97"/>
      <c r="K27" s="98"/>
    </row>
    <row r="28" spans="2:11" x14ac:dyDescent="0.55000000000000004">
      <c r="B28" s="28"/>
      <c r="C28" s="28"/>
      <c r="D28" s="28"/>
      <c r="E28" s="28"/>
      <c r="F28" s="28"/>
      <c r="G28" s="28"/>
      <c r="H28" s="28"/>
      <c r="I28" s="28"/>
      <c r="J28" s="28"/>
      <c r="K28" s="28"/>
    </row>
    <row r="29" spans="2:11" x14ac:dyDescent="0.55000000000000004">
      <c r="B29" s="28"/>
      <c r="C29" s="28"/>
      <c r="D29" s="28"/>
      <c r="E29" s="28"/>
      <c r="F29" s="28"/>
      <c r="G29" s="28"/>
      <c r="H29" s="28"/>
      <c r="I29" s="28"/>
      <c r="J29" s="28"/>
      <c r="K29" s="28"/>
    </row>
    <row r="30" spans="2:11" x14ac:dyDescent="0.55000000000000004">
      <c r="B30" s="8"/>
      <c r="C30" s="8"/>
      <c r="D30" s="8"/>
      <c r="E30" s="8"/>
      <c r="F30" s="8"/>
      <c r="G30" s="8"/>
      <c r="H30" s="8"/>
      <c r="I30" s="8"/>
      <c r="J30" s="8"/>
      <c r="K30" s="8"/>
    </row>
    <row r="31" spans="2:11" x14ac:dyDescent="0.55000000000000004">
      <c r="B31" s="19" t="s">
        <v>106</v>
      </c>
      <c r="C31" s="18"/>
      <c r="D31" s="18"/>
      <c r="E31" s="18"/>
      <c r="F31" s="18"/>
      <c r="G31" s="18"/>
      <c r="H31" s="18"/>
      <c r="I31" s="18"/>
      <c r="J31" s="18"/>
      <c r="K31" s="18"/>
    </row>
    <row r="32" spans="2:11" x14ac:dyDescent="0.55000000000000004">
      <c r="B32" s="90"/>
      <c r="C32" s="91"/>
      <c r="D32" s="91"/>
      <c r="E32" s="91"/>
      <c r="F32" s="91"/>
      <c r="G32" s="91"/>
      <c r="H32" s="91"/>
      <c r="I32" s="91"/>
      <c r="J32" s="91"/>
      <c r="K32" s="92"/>
    </row>
    <row r="33" spans="2:11" x14ac:dyDescent="0.55000000000000004">
      <c r="B33" s="93"/>
      <c r="C33" s="94"/>
      <c r="D33" s="94"/>
      <c r="E33" s="94"/>
      <c r="F33" s="94"/>
      <c r="G33" s="94"/>
      <c r="H33" s="94"/>
      <c r="I33" s="94"/>
      <c r="J33" s="94"/>
      <c r="K33" s="95"/>
    </row>
    <row r="34" spans="2:11" x14ac:dyDescent="0.55000000000000004">
      <c r="B34" s="93"/>
      <c r="C34" s="94"/>
      <c r="D34" s="94"/>
      <c r="E34" s="94"/>
      <c r="F34" s="94"/>
      <c r="G34" s="94"/>
      <c r="H34" s="94"/>
      <c r="I34" s="94"/>
      <c r="J34" s="94"/>
      <c r="K34" s="95"/>
    </row>
    <row r="35" spans="2:11" x14ac:dyDescent="0.55000000000000004">
      <c r="B35" s="93"/>
      <c r="C35" s="94"/>
      <c r="D35" s="94"/>
      <c r="E35" s="94"/>
      <c r="F35" s="94"/>
      <c r="G35" s="94"/>
      <c r="H35" s="94"/>
      <c r="I35" s="94"/>
      <c r="J35" s="94"/>
      <c r="K35" s="95"/>
    </row>
    <row r="36" spans="2:11" x14ac:dyDescent="0.55000000000000004">
      <c r="B36" s="93"/>
      <c r="C36" s="94"/>
      <c r="D36" s="94"/>
      <c r="E36" s="94"/>
      <c r="F36" s="94"/>
      <c r="G36" s="94"/>
      <c r="H36" s="94"/>
      <c r="I36" s="94"/>
      <c r="J36" s="94"/>
      <c r="K36" s="95"/>
    </row>
    <row r="37" spans="2:11" x14ac:dyDescent="0.55000000000000004">
      <c r="B37" s="93"/>
      <c r="C37" s="94"/>
      <c r="D37" s="94"/>
      <c r="E37" s="94"/>
      <c r="F37" s="94"/>
      <c r="G37" s="94"/>
      <c r="H37" s="94"/>
      <c r="I37" s="94"/>
      <c r="J37" s="94"/>
      <c r="K37" s="95"/>
    </row>
    <row r="38" spans="2:11" x14ac:dyDescent="0.55000000000000004">
      <c r="B38" s="93"/>
      <c r="C38" s="94"/>
      <c r="D38" s="94"/>
      <c r="E38" s="94"/>
      <c r="F38" s="94"/>
      <c r="G38" s="94"/>
      <c r="H38" s="94"/>
      <c r="I38" s="94"/>
      <c r="J38" s="94"/>
      <c r="K38" s="95"/>
    </row>
    <row r="39" spans="2:11" x14ac:dyDescent="0.55000000000000004">
      <c r="B39" s="93"/>
      <c r="C39" s="94"/>
      <c r="D39" s="94"/>
      <c r="E39" s="94"/>
      <c r="F39" s="94"/>
      <c r="G39" s="94"/>
      <c r="H39" s="94"/>
      <c r="I39" s="94"/>
      <c r="J39" s="94"/>
      <c r="K39" s="95"/>
    </row>
    <row r="40" spans="2:11" x14ac:dyDescent="0.55000000000000004">
      <c r="B40" s="93"/>
      <c r="C40" s="94"/>
      <c r="D40" s="94"/>
      <c r="E40" s="94"/>
      <c r="F40" s="94"/>
      <c r="G40" s="94"/>
      <c r="H40" s="94"/>
      <c r="I40" s="94"/>
      <c r="J40" s="94"/>
      <c r="K40" s="95"/>
    </row>
    <row r="41" spans="2:11" x14ac:dyDescent="0.55000000000000004">
      <c r="B41" s="93"/>
      <c r="C41" s="94"/>
      <c r="D41" s="94"/>
      <c r="E41" s="94"/>
      <c r="F41" s="94"/>
      <c r="G41" s="94"/>
      <c r="H41" s="94"/>
      <c r="I41" s="94"/>
      <c r="J41" s="94"/>
      <c r="K41" s="95"/>
    </row>
    <row r="42" spans="2:11" x14ac:dyDescent="0.55000000000000004">
      <c r="B42" s="93"/>
      <c r="C42" s="94"/>
      <c r="D42" s="94"/>
      <c r="E42" s="94"/>
      <c r="F42" s="94"/>
      <c r="G42" s="94"/>
      <c r="H42" s="94"/>
      <c r="I42" s="94"/>
      <c r="J42" s="94"/>
      <c r="K42" s="95"/>
    </row>
    <row r="43" spans="2:11" x14ac:dyDescent="0.55000000000000004">
      <c r="B43" s="93"/>
      <c r="C43" s="94"/>
      <c r="D43" s="94"/>
      <c r="E43" s="94"/>
      <c r="F43" s="94"/>
      <c r="G43" s="94"/>
      <c r="H43" s="94"/>
      <c r="I43" s="94"/>
      <c r="J43" s="94"/>
      <c r="K43" s="95"/>
    </row>
    <row r="44" spans="2:11" x14ac:dyDescent="0.55000000000000004">
      <c r="B44" s="93"/>
      <c r="C44" s="94"/>
      <c r="D44" s="94"/>
      <c r="E44" s="94"/>
      <c r="F44" s="94"/>
      <c r="G44" s="94"/>
      <c r="H44" s="94"/>
      <c r="I44" s="94"/>
      <c r="J44" s="94"/>
      <c r="K44" s="95"/>
    </row>
    <row r="45" spans="2:11" x14ac:dyDescent="0.55000000000000004">
      <c r="B45" s="93"/>
      <c r="C45" s="94"/>
      <c r="D45" s="94"/>
      <c r="E45" s="94"/>
      <c r="F45" s="94"/>
      <c r="G45" s="94"/>
      <c r="H45" s="94"/>
      <c r="I45" s="94"/>
      <c r="J45" s="94"/>
      <c r="K45" s="95"/>
    </row>
    <row r="46" spans="2:11" x14ac:dyDescent="0.55000000000000004">
      <c r="B46" s="93"/>
      <c r="C46" s="94"/>
      <c r="D46" s="94"/>
      <c r="E46" s="94"/>
      <c r="F46" s="94"/>
      <c r="G46" s="94"/>
      <c r="H46" s="94"/>
      <c r="I46" s="94"/>
      <c r="J46" s="94"/>
      <c r="K46" s="95"/>
    </row>
    <row r="47" spans="2:11" x14ac:dyDescent="0.55000000000000004">
      <c r="B47" s="93"/>
      <c r="C47" s="94"/>
      <c r="D47" s="94"/>
      <c r="E47" s="94"/>
      <c r="F47" s="94"/>
      <c r="G47" s="94"/>
      <c r="H47" s="94"/>
      <c r="I47" s="94"/>
      <c r="J47" s="94"/>
      <c r="K47" s="95"/>
    </row>
    <row r="48" spans="2:11" x14ac:dyDescent="0.55000000000000004">
      <c r="B48" s="93"/>
      <c r="C48" s="94"/>
      <c r="D48" s="94"/>
      <c r="E48" s="94"/>
      <c r="F48" s="94"/>
      <c r="G48" s="94"/>
      <c r="H48" s="94"/>
      <c r="I48" s="94"/>
      <c r="J48" s="94"/>
      <c r="K48" s="95"/>
    </row>
    <row r="49" spans="2:11" x14ac:dyDescent="0.55000000000000004">
      <c r="B49" s="93"/>
      <c r="C49" s="94"/>
      <c r="D49" s="94"/>
      <c r="E49" s="94"/>
      <c r="F49" s="94"/>
      <c r="G49" s="94"/>
      <c r="H49" s="94"/>
      <c r="I49" s="94"/>
      <c r="J49" s="94"/>
      <c r="K49" s="95"/>
    </row>
    <row r="50" spans="2:11" x14ac:dyDescent="0.55000000000000004">
      <c r="B50" s="93"/>
      <c r="C50" s="94"/>
      <c r="D50" s="94"/>
      <c r="E50" s="94"/>
      <c r="F50" s="94"/>
      <c r="G50" s="94"/>
      <c r="H50" s="94"/>
      <c r="I50" s="94"/>
      <c r="J50" s="94"/>
      <c r="K50" s="95"/>
    </row>
    <row r="51" spans="2:11" x14ac:dyDescent="0.55000000000000004">
      <c r="B51" s="96"/>
      <c r="C51" s="97"/>
      <c r="D51" s="97"/>
      <c r="E51" s="97"/>
      <c r="F51" s="97"/>
      <c r="G51" s="97"/>
      <c r="H51" s="97"/>
      <c r="I51" s="97"/>
      <c r="J51" s="97"/>
      <c r="K51" s="98"/>
    </row>
  </sheetData>
  <mergeCells count="2">
    <mergeCell ref="B8:K27"/>
    <mergeCell ref="B32:K51"/>
  </mergeCells>
  <phoneticPr fontId="3"/>
  <pageMargins left="0.7" right="0.7" top="0.75" bottom="0.75" header="0.3" footer="0.3"/>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18837-04DB-4003-9924-E7D64C693DFD}">
  <sheetPr>
    <pageSetUpPr fitToPage="1"/>
  </sheetPr>
  <dimension ref="A1:B13"/>
  <sheetViews>
    <sheetView showGridLines="0" view="pageBreakPreview" zoomScaleNormal="100" zoomScaleSheetLayoutView="100" workbookViewId="0">
      <selection activeCell="B7" sqref="B7"/>
    </sheetView>
  </sheetViews>
  <sheetFormatPr defaultColWidth="9" defaultRowHeight="13" x14ac:dyDescent="0.55000000000000004"/>
  <cols>
    <col min="1" max="1" width="3" style="2" customWidth="1"/>
    <col min="2" max="2" width="89.83203125" style="2" customWidth="1"/>
    <col min="3" max="16384" width="9" style="2"/>
  </cols>
  <sheetData>
    <row r="1" spans="1:2" x14ac:dyDescent="0.55000000000000004">
      <c r="B1" s="7" t="s">
        <v>87</v>
      </c>
    </row>
    <row r="2" spans="1:2" ht="16.5" x14ac:dyDescent="0.55000000000000004">
      <c r="A2" s="1" t="s">
        <v>88</v>
      </c>
    </row>
    <row r="4" spans="1:2" x14ac:dyDescent="0.55000000000000004">
      <c r="B4" s="10" t="s">
        <v>55</v>
      </c>
    </row>
    <row r="6" spans="1:2" ht="19.399999999999999" customHeight="1" x14ac:dyDescent="0.55000000000000004">
      <c r="B6" s="23" t="s">
        <v>98</v>
      </c>
    </row>
    <row r="7" spans="1:2" ht="93.4" customHeight="1" x14ac:dyDescent="0.55000000000000004">
      <c r="B7" s="34"/>
    </row>
    <row r="8" spans="1:2" ht="19.149999999999999" customHeight="1" x14ac:dyDescent="0.55000000000000004">
      <c r="B8" s="23" t="s">
        <v>89</v>
      </c>
    </row>
    <row r="9" spans="1:2" ht="93.4" customHeight="1" x14ac:dyDescent="0.55000000000000004">
      <c r="B9" s="34"/>
    </row>
    <row r="10" spans="1:2" ht="19.149999999999999" customHeight="1" x14ac:dyDescent="0.55000000000000004">
      <c r="B10" s="23" t="s">
        <v>90</v>
      </c>
    </row>
    <row r="11" spans="1:2" ht="92.9" customHeight="1" x14ac:dyDescent="0.55000000000000004">
      <c r="B11" s="34"/>
    </row>
    <row r="12" spans="1:2" ht="19.149999999999999" customHeight="1" x14ac:dyDescent="0.55000000000000004">
      <c r="B12" s="39" t="s">
        <v>91</v>
      </c>
    </row>
    <row r="13" spans="1:2" ht="93" customHeight="1" x14ac:dyDescent="0.55000000000000004">
      <c r="B13" s="34"/>
    </row>
  </sheetData>
  <phoneticPr fontId="3"/>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2-2決済手段</vt:lpstr>
      <vt:lpstr>2-3決済端末</vt:lpstr>
      <vt:lpstr>2-4レジ機能</vt:lpstr>
      <vt:lpstr>2-5納付</vt:lpstr>
      <vt:lpstr>2-6費用</vt:lpstr>
      <vt:lpstr>2-7操作説明・研修</vt:lpstr>
      <vt:lpstr>2-8障害時対応</vt:lpstr>
      <vt:lpstr>2-9その他</vt:lpstr>
      <vt:lpstr>'2-2決済手段'!Print_Area</vt:lpstr>
      <vt:lpstr>'2-3決済端末'!Print_Area</vt:lpstr>
      <vt:lpstr>'2-4レジ機能'!Print_Area</vt:lpstr>
      <vt:lpstr>'2-5納付'!Print_Area</vt:lpstr>
      <vt:lpstr>'2-6費用'!Print_Area</vt:lpstr>
      <vt:lpstr>'2-7操作説明・研修'!Print_Area</vt:lpstr>
      <vt:lpstr>'2-8障害時対応'!Print_Area</vt:lpstr>
      <vt:lpstr>'2-9その他'!Print_Area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2026-04-14T01:29:53Z</dcterms:created>
  <dcterms:modified xsi:type="dcterms:W3CDTF">2026-04-14T02:03:00Z</dcterms:modified>
  <cp:category/>
  <cp:contentStatus/>
</cp:coreProperties>
</file>