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C6D2DAD0-A4C1-461C-ACE7-2667E960F3E8}" xr6:coauthVersionLast="47" xr6:coauthVersionMax="47" xr10:uidLastSave="{00000000-0000-0000-0000-000000000000}"/>
  <bookViews>
    <workbookView xWindow="-110" yWindow="-110" windowWidth="19420" windowHeight="11500" tabRatio="800" firstSheet="1" activeTab="1" xr2:uid="{00000000-000D-0000-FFFF-FFFF00000000}"/>
  </bookViews>
  <sheets>
    <sheet name="Ａ型" sheetId="65" r:id="rId1"/>
    <sheet name="ケアハウス" sheetId="69" r:id="rId2"/>
  </sheets>
  <externalReferences>
    <externalReference r:id="rId3"/>
  </externalReferences>
  <definedNames>
    <definedName name="_xlnm._FilterDatabase" localSheetId="0" hidden="1">Ａ型!$B$7:$H$12</definedName>
    <definedName name="_xlnm._FilterDatabase" localSheetId="1" hidden="1">ケアハウス!$B$5:$H$5</definedName>
    <definedName name="_xlnm.Print_Area" localSheetId="0">Ａ型!$B$5:$H$10</definedName>
    <definedName name="_xlnm.Print_Area" localSheetId="1">ケアハウス!$B$3:$H$65</definedName>
    <definedName name="_xlnm.Print_Titles" localSheetId="1">ケアハウス!$3:$5</definedName>
    <definedName name="市町村コード">#REF!</definedName>
    <definedName name="市町村名称">#REF!</definedName>
    <definedName name="状況">[1]選択肢!$D$2:$D$10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9" l="1"/>
  <c r="B12" i="69"/>
  <c r="B8" i="69"/>
  <c r="B10" i="69"/>
  <c r="B11" i="69"/>
  <c r="B7" i="69"/>
  <c r="B13" i="69"/>
  <c r="B14" i="69"/>
  <c r="B18" i="69"/>
  <c r="B16" i="69"/>
  <c r="B19" i="69"/>
  <c r="B17" i="69"/>
  <c r="B21" i="69"/>
  <c r="B24" i="69"/>
  <c r="B25" i="69"/>
  <c r="B15" i="69"/>
  <c r="B22" i="69"/>
  <c r="B20" i="69"/>
  <c r="B23" i="69"/>
  <c r="B26" i="69"/>
  <c r="B30" i="69"/>
  <c r="B31" i="69"/>
  <c r="B32" i="69"/>
  <c r="B27" i="69"/>
  <c r="B28" i="69"/>
  <c r="B33" i="69"/>
  <c r="B29" i="69"/>
  <c r="B36" i="69"/>
  <c r="B35" i="69"/>
  <c r="B38" i="69"/>
  <c r="B37" i="69"/>
  <c r="B34" i="69"/>
  <c r="B41" i="69"/>
  <c r="B43" i="69"/>
  <c r="B40" i="69"/>
  <c r="B39" i="69"/>
  <c r="B44" i="69"/>
  <c r="B42" i="69"/>
  <c r="B46" i="69"/>
  <c r="B45" i="69"/>
  <c r="B47" i="69"/>
  <c r="B49" i="69"/>
  <c r="B48" i="69"/>
  <c r="B51" i="69"/>
  <c r="B50" i="69"/>
  <c r="B53" i="69"/>
  <c r="B52" i="69"/>
  <c r="B54" i="69"/>
  <c r="B55" i="69"/>
  <c r="B56" i="69"/>
  <c r="B57" i="69"/>
  <c r="B58" i="69"/>
  <c r="B59" i="69"/>
  <c r="B60" i="69"/>
  <c r="B61" i="69"/>
  <c r="B62" i="69"/>
  <c r="B63" i="69"/>
  <c r="B64" i="69"/>
  <c r="B65" i="69"/>
  <c r="B6" i="69"/>
  <c r="B9" i="65"/>
  <c r="B10" i="65"/>
  <c r="B8" i="65"/>
</calcChain>
</file>

<file path=xl/sharedStrings.xml><?xml version="1.0" encoding="utf-8"?>
<sst xmlns="http://schemas.openxmlformats.org/spreadsheetml/2006/main" count="333" uniqueCount="313">
  <si>
    <t>群馬県軽費老人ホーム一覧</t>
    <rPh sb="0" eb="3">
      <t>グンマケン</t>
    </rPh>
    <rPh sb="3" eb="5">
      <t>ケイヒ</t>
    </rPh>
    <rPh sb="5" eb="7">
      <t>ロウジン</t>
    </rPh>
    <rPh sb="10" eb="12">
      <t>イチラン</t>
    </rPh>
    <phoneticPr fontId="2"/>
  </si>
  <si>
    <t>１．軽費老人ホームＡ型</t>
    <rPh sb="2" eb="6">
      <t>ケイヒロウジン</t>
    </rPh>
    <rPh sb="10" eb="11">
      <t>カタ</t>
    </rPh>
    <phoneticPr fontId="2"/>
  </si>
  <si>
    <t>通番</t>
    <rPh sb="0" eb="1">
      <t>ツウ</t>
    </rPh>
    <rPh sb="1" eb="2">
      <t>バン</t>
    </rPh>
    <phoneticPr fontId="2"/>
  </si>
  <si>
    <t>法人名</t>
    <rPh sb="0" eb="2">
      <t>ホウジン</t>
    </rPh>
    <rPh sb="2" eb="3">
      <t>メイ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</si>
  <si>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</si>
  <si>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</si>
  <si>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所在地</t>
    <rPh sb="0" eb="3">
      <t>ショザイチ</t>
    </rPh>
    <phoneticPr fontId="2"/>
  </si>
  <si>
    <t>定員</t>
    <rPh sb="0" eb="2">
      <t>テイイン</t>
    </rPh>
    <phoneticPr fontId="2"/>
  </si>
  <si>
    <t>電話番号</t>
    <rPh sb="0" eb="2">
      <t>デンワ</t>
    </rPh>
    <rPh sb="2" eb="4">
      <t>バンゴウ</t>
    </rPh>
    <phoneticPr fontId="2"/>
  </si>
  <si>
    <t>群馬厚生会</t>
  </si>
  <si>
    <t>寿楽園</t>
    <phoneticPr fontId="2"/>
  </si>
  <si>
    <t>371-0044</t>
  </si>
  <si>
    <t>前橋市荒牧町1154-2</t>
    <phoneticPr fontId="2"/>
  </si>
  <si>
    <t>027-231-1625</t>
  </si>
  <si>
    <t>藤野園</t>
  </si>
  <si>
    <t>藤美荘</t>
    <phoneticPr fontId="2"/>
  </si>
  <si>
    <t>375-0024</t>
  </si>
  <si>
    <t>藤岡市藤岡2860</t>
  </si>
  <si>
    <t>0274-24-0101</t>
  </si>
  <si>
    <t>新生会</t>
  </si>
  <si>
    <t>榛名春光園</t>
    <phoneticPr fontId="2"/>
  </si>
  <si>
    <t>370-3347</t>
  </si>
  <si>
    <t>高崎市中室田町2110</t>
    <phoneticPr fontId="2"/>
  </si>
  <si>
    <t>027-374-1108</t>
  </si>
  <si>
    <t>２．ケアハウス</t>
    <phoneticPr fontId="2"/>
  </si>
  <si>
    <t>ほたか会</t>
  </si>
  <si>
    <t>ケアハウス前橋</t>
    <phoneticPr fontId="2"/>
  </si>
  <si>
    <t>370-3573</t>
  </si>
  <si>
    <t>前橋市青梨子町1679-1</t>
    <phoneticPr fontId="2"/>
  </si>
  <si>
    <t>027-255-1314</t>
  </si>
  <si>
    <t>清水の会</t>
  </si>
  <si>
    <t>パノラマ</t>
    <phoneticPr fontId="2"/>
  </si>
  <si>
    <t>379-2154</t>
  </si>
  <si>
    <t>前橋市天川大島町3-705</t>
    <phoneticPr fontId="2"/>
  </si>
  <si>
    <t>027-261-0225</t>
    <phoneticPr fontId="2"/>
  </si>
  <si>
    <t>上川会</t>
  </si>
  <si>
    <t>春日</t>
    <phoneticPr fontId="2"/>
  </si>
  <si>
    <t>371-0816</t>
  </si>
  <si>
    <t>前橋市上佐鳥町774</t>
    <phoneticPr fontId="2"/>
  </si>
  <si>
    <t>027-265-6661</t>
    <phoneticPr fontId="2"/>
  </si>
  <si>
    <t>永寿会</t>
  </si>
  <si>
    <t>見晴台</t>
    <phoneticPr fontId="2"/>
  </si>
  <si>
    <t>371-0121</t>
  </si>
  <si>
    <t>前橋市金丸町252-1</t>
    <phoneticPr fontId="2"/>
  </si>
  <si>
    <t>027-269-3344</t>
    <phoneticPr fontId="2"/>
  </si>
  <si>
    <t>滝川会</t>
  </si>
  <si>
    <t>あじさい</t>
    <phoneticPr fontId="2"/>
  </si>
  <si>
    <t>371-0823</t>
  </si>
  <si>
    <t>前橋市川曲町536</t>
    <phoneticPr fontId="2"/>
  </si>
  <si>
    <t>027-280-5588</t>
    <phoneticPr fontId="2"/>
  </si>
  <si>
    <t>光塩会</t>
  </si>
  <si>
    <t>リバティきせ</t>
    <phoneticPr fontId="2"/>
  </si>
  <si>
    <t>379-2152</t>
  </si>
  <si>
    <t>前橋市下大島町203</t>
    <phoneticPr fontId="2"/>
  </si>
  <si>
    <t>027-280-8282</t>
    <phoneticPr fontId="2"/>
  </si>
  <si>
    <t>みずほ会</t>
  </si>
  <si>
    <t>ケアハウスせきね</t>
    <phoneticPr fontId="2"/>
  </si>
  <si>
    <t>371-0047</t>
  </si>
  <si>
    <t>前橋市関根町668</t>
    <phoneticPr fontId="2"/>
  </si>
  <si>
    <t>027-235-3566</t>
    <phoneticPr fontId="2"/>
  </si>
  <si>
    <t>田口悠々の里</t>
  </si>
  <si>
    <t>悠々くらぶ</t>
    <phoneticPr fontId="2"/>
  </si>
  <si>
    <t>371-0048</t>
  </si>
  <si>
    <t>前橋市田口町1054-1</t>
    <phoneticPr fontId="2"/>
  </si>
  <si>
    <t>027-230-8822</t>
    <phoneticPr fontId="2"/>
  </si>
  <si>
    <t>陽光会</t>
    <rPh sb="0" eb="1">
      <t>ヨウ</t>
    </rPh>
    <rPh sb="1" eb="2">
      <t>ヒカリ</t>
    </rPh>
    <phoneticPr fontId="3"/>
  </si>
  <si>
    <t>ケアハウス元総社</t>
    <phoneticPr fontId="2"/>
  </si>
  <si>
    <t>371-0846</t>
  </si>
  <si>
    <t>前橋市元総社町2-1-7</t>
    <phoneticPr fontId="2"/>
  </si>
  <si>
    <t>027-256-7788</t>
    <phoneticPr fontId="2"/>
  </si>
  <si>
    <t>恵林</t>
  </si>
  <si>
    <t>光の朝</t>
    <phoneticPr fontId="2"/>
  </si>
  <si>
    <t>370-3534</t>
  </si>
  <si>
    <t>高崎市井出町1296</t>
    <phoneticPr fontId="2"/>
  </si>
  <si>
    <t>027-344-9876</t>
    <phoneticPr fontId="2"/>
  </si>
  <si>
    <t>豊生会</t>
  </si>
  <si>
    <t>ラメゾンアミカル</t>
    <phoneticPr fontId="2"/>
  </si>
  <si>
    <t>370-0004</t>
  </si>
  <si>
    <t>高崎市井野町356-1</t>
    <phoneticPr fontId="2"/>
  </si>
  <si>
    <t>027-363-6060</t>
    <phoneticPr fontId="2"/>
  </si>
  <si>
    <t>希望館</t>
  </si>
  <si>
    <t>ホープヒルズ</t>
    <phoneticPr fontId="2"/>
  </si>
  <si>
    <t>370-0046</t>
  </si>
  <si>
    <t>高崎市江木町1093-1</t>
    <phoneticPr fontId="2"/>
  </si>
  <si>
    <t>027-322-4985</t>
    <phoneticPr fontId="2"/>
  </si>
  <si>
    <t>青風舎</t>
  </si>
  <si>
    <t>ケアハウスきょうめ</t>
    <phoneticPr fontId="2"/>
  </si>
  <si>
    <t>370-0011</t>
  </si>
  <si>
    <t>高崎市京目町784</t>
    <phoneticPr fontId="2"/>
  </si>
  <si>
    <t>027-353-3377</t>
    <phoneticPr fontId="2"/>
  </si>
  <si>
    <t>タービュランス福祉会</t>
  </si>
  <si>
    <t>ユービ荘</t>
    <phoneticPr fontId="2"/>
  </si>
  <si>
    <t>370-0865</t>
  </si>
  <si>
    <t>高崎市寺尾町621</t>
    <phoneticPr fontId="2"/>
  </si>
  <si>
    <t>027-324-8844</t>
    <phoneticPr fontId="2"/>
  </si>
  <si>
    <t>梅香ハイツバルナバ館</t>
    <phoneticPr fontId="2"/>
  </si>
  <si>
    <t>高崎市中室田町5913</t>
    <phoneticPr fontId="2"/>
  </si>
  <si>
    <t>027-374-0401</t>
  </si>
  <si>
    <t>青い海</t>
    <phoneticPr fontId="2"/>
  </si>
  <si>
    <t>370-0081</t>
  </si>
  <si>
    <t>高崎市浜川町836-2</t>
    <phoneticPr fontId="2"/>
  </si>
  <si>
    <t>027-344-4321</t>
    <phoneticPr fontId="2"/>
  </si>
  <si>
    <t>清光会</t>
  </si>
  <si>
    <t>いずみ</t>
    <phoneticPr fontId="2"/>
  </si>
  <si>
    <t>370-3107</t>
  </si>
  <si>
    <t>高崎市箕郷町矢原12-1</t>
  </si>
  <si>
    <t>027-371-8500</t>
  </si>
  <si>
    <t>高崎福祉倶楽部</t>
  </si>
  <si>
    <t>グリーングラス</t>
    <phoneticPr fontId="2"/>
  </si>
  <si>
    <t>370-0036</t>
  </si>
  <si>
    <t>高崎市南大類町1210</t>
  </si>
  <si>
    <t>027-353-0002</t>
  </si>
  <si>
    <t>玉樹会</t>
  </si>
  <si>
    <t>すずかけの里</t>
    <phoneticPr fontId="2"/>
  </si>
  <si>
    <t>370-1203</t>
  </si>
  <si>
    <t>高崎市矢中町1105-4</t>
    <phoneticPr fontId="2"/>
  </si>
  <si>
    <t>027-347-1050</t>
    <phoneticPr fontId="2"/>
  </si>
  <si>
    <t>夢</t>
  </si>
  <si>
    <t>夢の庵</t>
    <phoneticPr fontId="2"/>
  </si>
  <si>
    <t>370-1207</t>
  </si>
  <si>
    <t>高崎市綿貫町1369</t>
    <phoneticPr fontId="2"/>
  </si>
  <si>
    <t>027-347-8000</t>
    <phoneticPr fontId="2"/>
  </si>
  <si>
    <t>希望の家</t>
  </si>
  <si>
    <t>サンフレッシュ</t>
    <phoneticPr fontId="2"/>
  </si>
  <si>
    <t>376-0011</t>
  </si>
  <si>
    <t>桐生市相生町5-493</t>
    <phoneticPr fontId="2"/>
  </si>
  <si>
    <t>0277-54-9535</t>
  </si>
  <si>
    <t>梅田福祉会</t>
  </si>
  <si>
    <t>ふるさと</t>
    <phoneticPr fontId="2"/>
  </si>
  <si>
    <t>376-0601</t>
  </si>
  <si>
    <t>桐生市梅田町4-1774-4</t>
  </si>
  <si>
    <t>0277-20-5055</t>
  </si>
  <si>
    <t>同仁会</t>
  </si>
  <si>
    <t>さかいの</t>
    <phoneticPr fontId="2"/>
  </si>
  <si>
    <t>376-0002</t>
  </si>
  <si>
    <t>桐生市境野町7-1788-1</t>
    <phoneticPr fontId="2"/>
  </si>
  <si>
    <t>0277-20-8661</t>
  </si>
  <si>
    <t>プライエム</t>
  </si>
  <si>
    <t>さわやか・倶楽部</t>
    <phoneticPr fontId="2"/>
  </si>
  <si>
    <t>376-0121</t>
  </si>
  <si>
    <t>桐生市新里町新川1312</t>
  </si>
  <si>
    <t>0277-70-2220</t>
  </si>
  <si>
    <t>桐生療育双葉会</t>
  </si>
  <si>
    <t>ふたば</t>
    <phoneticPr fontId="2"/>
  </si>
  <si>
    <t>376-0013</t>
  </si>
  <si>
    <t>桐生市広沢町1-2643-1</t>
  </si>
  <si>
    <t>0277-54-8905</t>
  </si>
  <si>
    <t>邦知会</t>
  </si>
  <si>
    <t>リバーサイド広沢</t>
    <phoneticPr fontId="2"/>
  </si>
  <si>
    <t>桐生市広沢町6-307-3</t>
  </si>
  <si>
    <t>0277-53-1150</t>
  </si>
  <si>
    <t>サンフラワー広沢</t>
    <phoneticPr fontId="2"/>
  </si>
  <si>
    <t>0277-53-1130</t>
  </si>
  <si>
    <t>ハートフル広沢</t>
    <phoneticPr fontId="2"/>
  </si>
  <si>
    <t>桐生市広沢町6-332-1</t>
  </si>
  <si>
    <t>0277-53-1120</t>
  </si>
  <si>
    <t>おおぎた</t>
  </si>
  <si>
    <t>菜の花</t>
    <phoneticPr fontId="2"/>
  </si>
  <si>
    <t>372-0032</t>
  </si>
  <si>
    <t>伊勢崎市北千木町1126</t>
    <phoneticPr fontId="2"/>
  </si>
  <si>
    <t>0270-40-5106</t>
  </si>
  <si>
    <t>まがたま会</t>
  </si>
  <si>
    <t>和光ハイツ</t>
    <phoneticPr fontId="2"/>
  </si>
  <si>
    <t>372-0814</t>
  </si>
  <si>
    <t>伊勢崎市田中町423-1</t>
  </si>
  <si>
    <t>0270-21-3311</t>
  </si>
  <si>
    <t>光徳会</t>
  </si>
  <si>
    <t>涼花苑</t>
    <phoneticPr fontId="2"/>
  </si>
  <si>
    <t>372-0012</t>
  </si>
  <si>
    <t>伊勢崎市豊城町2780-2</t>
    <phoneticPr fontId="2"/>
  </si>
  <si>
    <t>0270-26-9101</t>
  </si>
  <si>
    <t>ことぶき</t>
  </si>
  <si>
    <t>みさとハイツ</t>
    <phoneticPr fontId="2"/>
  </si>
  <si>
    <t>372-0001</t>
  </si>
  <si>
    <t>伊勢崎市波志江町1976-5</t>
  </si>
  <si>
    <t>0270-70-4165</t>
  </si>
  <si>
    <t>植竹会</t>
  </si>
  <si>
    <t>うえたけ</t>
    <phoneticPr fontId="2"/>
  </si>
  <si>
    <t>372-0842</t>
  </si>
  <si>
    <t>伊勢崎市馬見塚町1163-1</t>
  </si>
  <si>
    <t>0270-20-3316</t>
  </si>
  <si>
    <t>たかちほ</t>
    <phoneticPr fontId="2"/>
  </si>
  <si>
    <t>373-0833</t>
  </si>
  <si>
    <t>太田市牛沢町156-1</t>
    <phoneticPr fontId="2"/>
  </si>
  <si>
    <t>0276-38-3741</t>
  </si>
  <si>
    <t>圓会</t>
  </si>
  <si>
    <t>コスモス</t>
    <phoneticPr fontId="2"/>
  </si>
  <si>
    <t>373-0024</t>
  </si>
  <si>
    <t>太田市上小林町1465-1</t>
  </si>
  <si>
    <t>0276-25-5666</t>
  </si>
  <si>
    <t>明光会</t>
  </si>
  <si>
    <t>愛楽園</t>
    <phoneticPr fontId="2"/>
  </si>
  <si>
    <t>370-0411</t>
  </si>
  <si>
    <t>太田市亀岡町280</t>
  </si>
  <si>
    <t>0276-52-5033</t>
  </si>
  <si>
    <t>仁和会</t>
  </si>
  <si>
    <t>すいれん</t>
    <phoneticPr fontId="2"/>
  </si>
  <si>
    <t>373-0034</t>
  </si>
  <si>
    <t>太田市藤阿久町360-1</t>
  </si>
  <si>
    <t>0276-33-7355</t>
  </si>
  <si>
    <t>幹の会</t>
  </si>
  <si>
    <t>こころ</t>
    <phoneticPr fontId="2"/>
  </si>
  <si>
    <t>373-0842</t>
  </si>
  <si>
    <t>太田市細谷町70-6</t>
  </si>
  <si>
    <t>0276-32-3777</t>
  </si>
  <si>
    <t>親孝行の里</t>
  </si>
  <si>
    <t>さわやか</t>
    <phoneticPr fontId="2"/>
  </si>
  <si>
    <t>379-2301</t>
  </si>
  <si>
    <t>太田市藪塚町3922</t>
  </si>
  <si>
    <t>0277-78-1165</t>
  </si>
  <si>
    <t>ケアハウス沼田</t>
    <phoneticPr fontId="2"/>
  </si>
  <si>
    <t>378-0004</t>
  </si>
  <si>
    <t>沼田市下久屋町940-1</t>
  </si>
  <si>
    <t>0278-60-1146</t>
  </si>
  <si>
    <t>シンエイ会</t>
  </si>
  <si>
    <t>フラワータウン</t>
    <phoneticPr fontId="2"/>
  </si>
  <si>
    <t>378-0015</t>
  </si>
  <si>
    <t>沼田市戸鹿野町831</t>
  </si>
  <si>
    <t>0278-23-2940</t>
  </si>
  <si>
    <t>全仁会</t>
  </si>
  <si>
    <t>ケアハウス館林</t>
    <phoneticPr fontId="2"/>
  </si>
  <si>
    <t>374-0013</t>
  </si>
  <si>
    <t>館林市赤生田町669-1</t>
  </si>
  <si>
    <t>0276-74-8880</t>
  </si>
  <si>
    <t>宝寿会</t>
  </si>
  <si>
    <t>館林レジーナ</t>
    <phoneticPr fontId="2"/>
  </si>
  <si>
    <t>374-0067</t>
  </si>
  <si>
    <t>館林市岡野町字新倉前335-1</t>
  </si>
  <si>
    <t>0276-71-1682</t>
  </si>
  <si>
    <t>ポプラ会</t>
  </si>
  <si>
    <t>マーガレット</t>
    <phoneticPr fontId="2"/>
  </si>
  <si>
    <t>374-0002</t>
  </si>
  <si>
    <t>館林市田谷町1265</t>
  </si>
  <si>
    <t>0276-77-1166</t>
  </si>
  <si>
    <t>松寿会</t>
  </si>
  <si>
    <t>かなしま</t>
    <phoneticPr fontId="2"/>
  </si>
  <si>
    <t>377-0027</t>
  </si>
  <si>
    <t>渋川市金井2212-1</t>
  </si>
  <si>
    <t>0279-24-8383</t>
  </si>
  <si>
    <t>緑心会</t>
  </si>
  <si>
    <t>フジサン渋川</t>
    <phoneticPr fontId="2"/>
  </si>
  <si>
    <t>377-0006</t>
  </si>
  <si>
    <t>渋川市行幸田200-1</t>
  </si>
  <si>
    <t>0279-25-0133</t>
  </si>
  <si>
    <t>伸和会</t>
  </si>
  <si>
    <t>さくら</t>
    <phoneticPr fontId="2"/>
  </si>
  <si>
    <t>375-0011</t>
  </si>
  <si>
    <t>藤岡市岡之郷字温井12-4</t>
  </si>
  <si>
    <t>0274-40-3400</t>
  </si>
  <si>
    <t>みやび会</t>
  </si>
  <si>
    <t>みやび</t>
    <phoneticPr fontId="2"/>
  </si>
  <si>
    <t>375-0053</t>
  </si>
  <si>
    <t>藤岡市中大塚880</t>
  </si>
  <si>
    <t>0274-24-6666</t>
  </si>
  <si>
    <t>緑陽会</t>
  </si>
  <si>
    <t>グリーンハイツ</t>
    <phoneticPr fontId="2"/>
  </si>
  <si>
    <t>370-2321</t>
  </si>
  <si>
    <t>富岡市岡本1033-3</t>
  </si>
  <si>
    <t>0274-62-1115</t>
  </si>
  <si>
    <t>のぞみ</t>
  </si>
  <si>
    <t>ジョリエやなせ</t>
    <phoneticPr fontId="2"/>
  </si>
  <si>
    <t>379-0134</t>
  </si>
  <si>
    <t>安中市簗瀬500</t>
  </si>
  <si>
    <t>027-385-0888</t>
  </si>
  <si>
    <t>美幸会</t>
  </si>
  <si>
    <t>かたくり</t>
    <phoneticPr fontId="2"/>
  </si>
  <si>
    <t>379-2313</t>
  </si>
  <si>
    <t>みどり市笠懸町鹿3033-1</t>
  </si>
  <si>
    <t>0277-40-5167</t>
  </si>
  <si>
    <t>榛永会</t>
  </si>
  <si>
    <t>ぶどう苑</t>
    <phoneticPr fontId="2"/>
  </si>
  <si>
    <t>370-3504</t>
  </si>
  <si>
    <t>北群馬郡榛東村広馬場1797-1</t>
  </si>
  <si>
    <t>0279-55-6622</t>
  </si>
  <si>
    <t>南牧村</t>
  </si>
  <si>
    <t>いこい</t>
    <phoneticPr fontId="2"/>
  </si>
  <si>
    <t>370-2802</t>
  </si>
  <si>
    <t>甘楽郡南牧村大字小沢1247</t>
  </si>
  <si>
    <t>0274-60-5505</t>
  </si>
  <si>
    <t>春風会</t>
  </si>
  <si>
    <t>ハーブガーデン</t>
    <phoneticPr fontId="2"/>
  </si>
  <si>
    <t>377-0433</t>
  </si>
  <si>
    <t>吾妻郡中之条町折田2515</t>
  </si>
  <si>
    <t>0279-75-6517</t>
  </si>
  <si>
    <t>のどか</t>
  </si>
  <si>
    <t>つつじ苑</t>
    <phoneticPr fontId="2"/>
  </si>
  <si>
    <t>377-1614</t>
  </si>
  <si>
    <t>吾妻郡嬬恋村大字田代938-8</t>
  </si>
  <si>
    <t>0279-98-0789</t>
  </si>
  <si>
    <t>玉風会</t>
  </si>
  <si>
    <t>サンライズ</t>
    <phoneticPr fontId="2"/>
  </si>
  <si>
    <t>370-1116</t>
  </si>
  <si>
    <t>佐波郡玉村町飯倉59</t>
  </si>
  <si>
    <t>0270-64-6666</t>
  </si>
  <si>
    <t>ヒマワリ</t>
    <phoneticPr fontId="2"/>
  </si>
  <si>
    <t>374-0103</t>
  </si>
  <si>
    <t>邑楽郡板倉町細谷207</t>
  </si>
  <si>
    <t>0276-77-2300</t>
  </si>
  <si>
    <t>新橋会</t>
  </si>
  <si>
    <t>ぐんま</t>
    <phoneticPr fontId="2"/>
  </si>
  <si>
    <t>370-0701</t>
  </si>
  <si>
    <t>邑楽郡明和町南大島253-1</t>
  </si>
  <si>
    <t>0276-91-3011</t>
  </si>
  <si>
    <t>もくせい会</t>
  </si>
  <si>
    <t>ちよだハウス</t>
    <phoneticPr fontId="2"/>
  </si>
  <si>
    <t>370-0503</t>
  </si>
  <si>
    <t>邑楽郡千代田町赤岩2114-2</t>
  </si>
  <si>
    <t>0276-86-3111</t>
  </si>
  <si>
    <t>邑友会</t>
  </si>
  <si>
    <t>ピコット</t>
    <phoneticPr fontId="2"/>
  </si>
  <si>
    <t>370-0603</t>
  </si>
  <si>
    <t>邑楽郡邑楽町中野字西ノ谷218</t>
  </si>
  <si>
    <t>0276-80-9200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</si>
</sst>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8" fontId="3" fillId="0" borderId="0" xfId="1" applyFont="1" applyFill="1" applyAlignment="1">
      <alignment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58" fontId="3" fillId="0" borderId="0" xfId="0" applyNumberFormat="1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5:H24"/>
  <sheetViews>
    <sheetView view="pageBreakPreview" zoomScale="90" zoomScaleNormal="90" zoomScaleSheetLayoutView="90" workbookViewId="0">
      <pane ySplit="7" topLeftCell="A8" activePane="bottomLeft" state="frozen"/>
      <selection activeCell="F250" sqref="F1:S250"/>
      <selection pane="bottomLeft" activeCell="B5" sqref="B5"/>
    </sheetView>
  </sheetViews>
  <sheetFormatPr defaultColWidth="9" defaultRowHeight="12" x14ac:dyDescent="0.2"/>
  <cols>
    <col min="1" max="1" width="9" style="4"/>
    <col min="2" max="2" width="5.54296875" style="4" customWidth="1"/>
    <col min="3" max="3" width="25.453125" style="4" customWidth="1"/>
    <col min="4" max="4" width="40.54296875" style="4" customWidth="1"/>
    <col min="5" max="5" width="14.26953125" style="11" bestFit="1" customWidth="1"/>
    <col min="6" max="6" width="40.54296875" style="14" customWidth="1"/>
    <col min="7" max="7" width="6.453125" style="14" customWidth="1"/>
    <col min="8" max="8" width="20.54296875" style="14" customWidth="1"/>
    <col min="9" max="16384" width="9" style="4"/>
  </cols>
  <sheetData>
    <row r="5" spans="2:8" ht="22.5" customHeight="1" x14ac:dyDescent="0.2">
      <c r="B5" s="4" t="s">
        <v>0</v>
      </c>
      <c r="F5" s="4"/>
      <c r="G5" s="4"/>
      <c r="H5" s="4"/>
    </row>
    <row r="6" spans="2:8" ht="22.5" customHeight="1" x14ac:dyDescent="0.2">
      <c r="C6" s="4" t="s">
        <v>1</v>
      </c>
      <c r="G6" s="4"/>
      <c r="H6" s="11"/>
    </row>
    <row r="7" spans="2:8" s="11" customFormat="1" ht="39.75" customHeight="1" x14ac:dyDescent="0.2">
      <c r="B7" s="8" t="s">
        <v>2</v>
      </c>
      <c r="C7" s="8" t="s">
        <v>3</v>
      </c>
      <c r="D7" s="12" t="s">
        <v>4</v>
      </c>
      <c r="E7" s="12" t="s">
        <v>5</v>
      </c>
      <c r="F7" s="13" t="s">
        <v>6</v>
      </c>
      <c r="G7" s="8" t="s">
        <v>7</v>
      </c>
      <c r="H7" s="8" t="s">
        <v>8</v>
      </c>
    </row>
    <row r="8" spans="2:8" ht="19.5" customHeight="1" x14ac:dyDescent="0.2">
      <c r="B8" s="2">
        <f>ROW()-7</f>
        <v>1</v>
      </c>
      <c r="C8" s="2" t="s">
        <v>9</v>
      </c>
      <c r="D8" s="6" t="s">
        <v>10</v>
      </c>
      <c r="E8" s="1" t="s">
        <v>11</v>
      </c>
      <c r="F8" s="6" t="s">
        <v>12</v>
      </c>
      <c r="G8" s="6">
        <v>80</v>
      </c>
      <c r="H8" s="7" t="s">
        <v>13</v>
      </c>
    </row>
    <row r="9" spans="2:8" ht="19.5" customHeight="1" x14ac:dyDescent="0.2">
      <c r="B9" s="2">
        <f>ROW()-7</f>
        <v>2</v>
      </c>
      <c r="C9" s="2" t="s">
        <v>14</v>
      </c>
      <c r="D9" s="2" t="s">
        <v>15</v>
      </c>
      <c r="E9" s="5" t="s">
        <v>16</v>
      </c>
      <c r="F9" s="3" t="s">
        <v>17</v>
      </c>
      <c r="G9" s="2">
        <v>50</v>
      </c>
      <c r="H9" s="5" t="s">
        <v>18</v>
      </c>
    </row>
    <row r="10" spans="2:8" ht="19.5" customHeight="1" x14ac:dyDescent="0.2">
      <c r="B10" s="2">
        <f>ROW()-7</f>
        <v>3</v>
      </c>
      <c r="C10" s="2" t="s">
        <v>19</v>
      </c>
      <c r="D10" s="2" t="s">
        <v>20</v>
      </c>
      <c r="E10" s="5" t="s">
        <v>21</v>
      </c>
      <c r="F10" s="3" t="s">
        <v>22</v>
      </c>
      <c r="G10" s="2">
        <v>80</v>
      </c>
      <c r="H10" s="5" t="s">
        <v>23</v>
      </c>
    </row>
    <row r="11" spans="2:8" ht="12" customHeight="1" x14ac:dyDescent="0.2">
      <c r="G11" s="4"/>
      <c r="H11" s="11"/>
    </row>
    <row r="12" spans="2:8" ht="12" customHeight="1" x14ac:dyDescent="0.2">
      <c r="G12" s="4"/>
      <c r="H12" s="11"/>
    </row>
    <row r="13" spans="2:8" ht="15" customHeight="1" x14ac:dyDescent="0.2">
      <c r="B13"/>
      <c r="D13"/>
      <c r="E13" s="23"/>
      <c r="F13"/>
      <c r="G13"/>
      <c r="H13"/>
    </row>
    <row r="14" spans="2:8" ht="15" customHeight="1" x14ac:dyDescent="0.2">
      <c r="B14" s="11"/>
      <c r="C14" s="11"/>
      <c r="F14" s="4"/>
      <c r="G14" s="4"/>
      <c r="H14" s="4"/>
    </row>
    <row r="15" spans="2:8" ht="19.5" customHeight="1" x14ac:dyDescent="0.2">
      <c r="G15" s="4"/>
      <c r="H15" s="11"/>
    </row>
    <row r="16" spans="2:8" x14ac:dyDescent="0.2">
      <c r="G16" s="4"/>
      <c r="H16" s="11"/>
    </row>
    <row r="17" spans="6:8" x14ac:dyDescent="0.2">
      <c r="G17" s="4"/>
      <c r="H17" s="11"/>
    </row>
    <row r="18" spans="6:8" x14ac:dyDescent="0.2">
      <c r="G18" s="4"/>
      <c r="H18" s="11"/>
    </row>
    <row r="19" spans="6:8" x14ac:dyDescent="0.2">
      <c r="F19" s="15"/>
      <c r="G19" s="4"/>
      <c r="H19" s="16"/>
    </row>
    <row r="20" spans="6:8" x14ac:dyDescent="0.2">
      <c r="F20" s="15"/>
      <c r="G20" s="4"/>
      <c r="H20" s="16"/>
    </row>
    <row r="21" spans="6:8" x14ac:dyDescent="0.2">
      <c r="F21" s="15"/>
      <c r="G21" s="9"/>
      <c r="H21" s="16"/>
    </row>
    <row r="22" spans="6:8" x14ac:dyDescent="0.2">
      <c r="F22" s="15"/>
      <c r="G22" s="4"/>
      <c r="H22" s="16"/>
    </row>
    <row r="23" spans="6:8" x14ac:dyDescent="0.2">
      <c r="F23" s="15"/>
      <c r="G23" s="4"/>
      <c r="H23" s="16"/>
    </row>
    <row r="24" spans="6:8" x14ac:dyDescent="0.2">
      <c r="F24" s="15"/>
      <c r="G24" s="4"/>
      <c r="H24" s="16"/>
    </row>
  </sheetData>
  <autoFilter ref="B7:H12" xr:uid="{00000000-0009-0000-0000-000000000000}"/>
  <phoneticPr fontId="2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rowBreaks count="1" manualBreakCount="1">
    <brk id="10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H65"/>
  <sheetViews>
    <sheetView tabSelected="1" view="pageBreakPreview" topLeftCell="A23" zoomScaleNormal="100" zoomScaleSheetLayoutView="100" workbookViewId="0">
      <selection activeCell="C29" sqref="C29"/>
    </sheetView>
  </sheetViews>
  <sheetFormatPr defaultRowHeight="13" x14ac:dyDescent="0.2"/>
  <cols>
    <col min="2" max="2" width="5.54296875" customWidth="1"/>
    <col min="3" max="3" width="19" customWidth="1"/>
    <col min="4" max="4" width="40.54296875" customWidth="1"/>
    <col min="5" max="5" width="14.26953125" style="23" bestFit="1" customWidth="1"/>
    <col min="6" max="6" width="40.54296875" customWidth="1"/>
    <col min="7" max="7" width="6.453125" customWidth="1"/>
    <col min="8" max="8" width="20.54296875" customWidth="1"/>
  </cols>
  <sheetData>
    <row r="1" spans="2:8" x14ac:dyDescent="0.2">
      <c r="C1" s="4"/>
    </row>
    <row r="3" spans="2:8" ht="22.5" customHeight="1" x14ac:dyDescent="0.2">
      <c r="B3" s="4" t="s">
        <v>0</v>
      </c>
    </row>
    <row r="4" spans="2:8" s="4" customFormat="1" ht="22.5" customHeight="1" x14ac:dyDescent="0.2">
      <c r="B4" s="17"/>
      <c r="C4" s="17" t="s">
        <v>24</v>
      </c>
      <c r="D4" s="17"/>
      <c r="E4" s="19"/>
      <c r="F4" s="18"/>
      <c r="G4" s="17"/>
      <c r="H4" s="19"/>
    </row>
    <row r="5" spans="2:8" s="11" customFormat="1" ht="39.75" customHeight="1" x14ac:dyDescent="0.2">
      <c r="B5" s="20" t="s">
        <v>2</v>
      </c>
      <c r="C5" s="20" t="s">
        <v>3</v>
      </c>
      <c r="D5" s="21" t="s">
        <v>4</v>
      </c>
      <c r="E5" s="21" t="s">
        <v>5</v>
      </c>
      <c r="F5" s="22" t="s">
        <v>6</v>
      </c>
      <c r="G5" s="20" t="s">
        <v>7</v>
      </c>
      <c r="H5" s="20" t="s">
        <v>8</v>
      </c>
    </row>
    <row r="6" spans="2:8" s="4" customFormat="1" ht="19.5" customHeight="1" x14ac:dyDescent="0.2">
      <c r="B6" s="2">
        <f>ROW()-5</f>
        <v>1</v>
      </c>
      <c r="C6" s="2" t="s">
        <v>25</v>
      </c>
      <c r="D6" s="2" t="s">
        <v>26</v>
      </c>
      <c r="E6" s="5" t="s">
        <v>27</v>
      </c>
      <c r="F6" s="3" t="s">
        <v>28</v>
      </c>
      <c r="G6" s="2">
        <v>100</v>
      </c>
      <c r="H6" s="5" t="s">
        <v>29</v>
      </c>
    </row>
    <row r="7" spans="2:8" s="4" customFormat="1" ht="19.5" customHeight="1" x14ac:dyDescent="0.2">
      <c r="B7" s="2">
        <f t="shared" ref="B7:B65" si="0">ROW()-5</f>
        <v>2</v>
      </c>
      <c r="C7" s="2" t="s">
        <v>30</v>
      </c>
      <c r="D7" s="2" t="s">
        <v>31</v>
      </c>
      <c r="E7" s="5" t="s">
        <v>32</v>
      </c>
      <c r="F7" s="3" t="s">
        <v>33</v>
      </c>
      <c r="G7" s="2">
        <v>20</v>
      </c>
      <c r="H7" s="5" t="s">
        <v>34</v>
      </c>
    </row>
    <row r="8" spans="2:8" s="4" customFormat="1" ht="19.5" customHeight="1" x14ac:dyDescent="0.2">
      <c r="B8" s="2">
        <f t="shared" si="0"/>
        <v>3</v>
      </c>
      <c r="C8" s="2" t="s">
        <v>35</v>
      </c>
      <c r="D8" s="2" t="s">
        <v>36</v>
      </c>
      <c r="E8" s="5" t="s">
        <v>37</v>
      </c>
      <c r="F8" s="3" t="s">
        <v>38</v>
      </c>
      <c r="G8" s="2">
        <v>20</v>
      </c>
      <c r="H8" s="5" t="s">
        <v>39</v>
      </c>
    </row>
    <row r="9" spans="2:8" s="4" customFormat="1" ht="19.5" customHeight="1" x14ac:dyDescent="0.2">
      <c r="B9" s="2">
        <f t="shared" si="0"/>
        <v>4</v>
      </c>
      <c r="C9" s="2" t="s">
        <v>40</v>
      </c>
      <c r="D9" s="2" t="s">
        <v>41</v>
      </c>
      <c r="E9" s="5" t="s">
        <v>42</v>
      </c>
      <c r="F9" s="3" t="s">
        <v>43</v>
      </c>
      <c r="G9" s="2">
        <v>20</v>
      </c>
      <c r="H9" s="5" t="s">
        <v>44</v>
      </c>
    </row>
    <row r="10" spans="2:8" s="4" customFormat="1" ht="19.5" customHeight="1" x14ac:dyDescent="0.2">
      <c r="B10" s="2">
        <f t="shared" si="0"/>
        <v>5</v>
      </c>
      <c r="C10" s="2" t="s">
        <v>45</v>
      </c>
      <c r="D10" s="2" t="s">
        <v>46</v>
      </c>
      <c r="E10" s="5" t="s">
        <v>47</v>
      </c>
      <c r="F10" s="3" t="s">
        <v>48</v>
      </c>
      <c r="G10" s="2">
        <v>20</v>
      </c>
      <c r="H10" s="5" t="s">
        <v>49</v>
      </c>
    </row>
    <row r="11" spans="2:8" s="4" customFormat="1" ht="19.5" customHeight="1" x14ac:dyDescent="0.2">
      <c r="B11" s="2">
        <f t="shared" si="0"/>
        <v>6</v>
      </c>
      <c r="C11" s="2" t="s">
        <v>50</v>
      </c>
      <c r="D11" s="2" t="s">
        <v>51</v>
      </c>
      <c r="E11" s="5" t="s">
        <v>52</v>
      </c>
      <c r="F11" s="3" t="s">
        <v>53</v>
      </c>
      <c r="G11" s="2">
        <v>50</v>
      </c>
      <c r="H11" s="5" t="s">
        <v>54</v>
      </c>
    </row>
    <row r="12" spans="2:8" s="4" customFormat="1" ht="19.5" customHeight="1" x14ac:dyDescent="0.2">
      <c r="B12" s="2">
        <f t="shared" si="0"/>
        <v>7</v>
      </c>
      <c r="C12" s="2" t="s">
        <v>55</v>
      </c>
      <c r="D12" s="2" t="s">
        <v>56</v>
      </c>
      <c r="E12" s="5" t="s">
        <v>57</v>
      </c>
      <c r="F12" s="3" t="s">
        <v>58</v>
      </c>
      <c r="G12" s="2">
        <v>20</v>
      </c>
      <c r="H12" s="5" t="s">
        <v>59</v>
      </c>
    </row>
    <row r="13" spans="2:8" s="4" customFormat="1" ht="19.5" customHeight="1" x14ac:dyDescent="0.2">
      <c r="B13" s="2">
        <f t="shared" si="0"/>
        <v>8</v>
      </c>
      <c r="C13" s="2" t="s">
        <v>60</v>
      </c>
      <c r="D13" s="2" t="s">
        <v>61</v>
      </c>
      <c r="E13" s="5" t="s">
        <v>62</v>
      </c>
      <c r="F13" s="3" t="s">
        <v>63</v>
      </c>
      <c r="G13" s="2">
        <v>30</v>
      </c>
      <c r="H13" s="5" t="s">
        <v>64</v>
      </c>
    </row>
    <row r="14" spans="2:8" s="4" customFormat="1" ht="19.5" customHeight="1" x14ac:dyDescent="0.2">
      <c r="B14" s="2">
        <f t="shared" si="0"/>
        <v>9</v>
      </c>
      <c r="C14" s="2" t="s">
        <v>65</v>
      </c>
      <c r="D14" s="2" t="s">
        <v>66</v>
      </c>
      <c r="E14" s="5" t="s">
        <v>67</v>
      </c>
      <c r="F14" s="3" t="s">
        <v>68</v>
      </c>
      <c r="G14" s="2">
        <v>50</v>
      </c>
      <c r="H14" s="5" t="s">
        <v>69</v>
      </c>
    </row>
    <row r="15" spans="2:8" s="4" customFormat="1" ht="19.5" customHeight="1" x14ac:dyDescent="0.2">
      <c r="B15" s="2">
        <f t="shared" si="0"/>
        <v>10</v>
      </c>
      <c r="C15" s="2" t="s">
        <v>70</v>
      </c>
      <c r="D15" s="2" t="s">
        <v>71</v>
      </c>
      <c r="E15" s="5" t="s">
        <v>72</v>
      </c>
      <c r="F15" s="3" t="s">
        <v>73</v>
      </c>
      <c r="G15" s="2">
        <v>30</v>
      </c>
      <c r="H15" s="5" t="s">
        <v>74</v>
      </c>
    </row>
    <row r="16" spans="2:8" s="4" customFormat="1" ht="19.5" customHeight="1" x14ac:dyDescent="0.2">
      <c r="B16" s="2">
        <f t="shared" si="0"/>
        <v>11</v>
      </c>
      <c r="C16" s="2" t="s">
        <v>75</v>
      </c>
      <c r="D16" s="2" t="s">
        <v>76</v>
      </c>
      <c r="E16" s="5" t="s">
        <v>77</v>
      </c>
      <c r="F16" s="3" t="s">
        <v>78</v>
      </c>
      <c r="G16" s="2">
        <v>60</v>
      </c>
      <c r="H16" s="5" t="s">
        <v>79</v>
      </c>
    </row>
    <row r="17" spans="2:8" s="4" customFormat="1" ht="19.5" customHeight="1" x14ac:dyDescent="0.2">
      <c r="B17" s="2">
        <f t="shared" si="0"/>
        <v>12</v>
      </c>
      <c r="C17" s="2" t="s">
        <v>80</v>
      </c>
      <c r="D17" s="2" t="s">
        <v>81</v>
      </c>
      <c r="E17" s="5" t="s">
        <v>82</v>
      </c>
      <c r="F17" s="3" t="s">
        <v>83</v>
      </c>
      <c r="G17" s="2">
        <v>50</v>
      </c>
      <c r="H17" s="5" t="s">
        <v>84</v>
      </c>
    </row>
    <row r="18" spans="2:8" s="4" customFormat="1" ht="19.5" customHeight="1" x14ac:dyDescent="0.2">
      <c r="B18" s="2">
        <f t="shared" si="0"/>
        <v>13</v>
      </c>
      <c r="C18" s="2" t="s">
        <v>85</v>
      </c>
      <c r="D18" s="2" t="s">
        <v>86</v>
      </c>
      <c r="E18" s="5" t="s">
        <v>87</v>
      </c>
      <c r="F18" s="3" t="s">
        <v>88</v>
      </c>
      <c r="G18" s="2">
        <v>30</v>
      </c>
      <c r="H18" s="5" t="s">
        <v>89</v>
      </c>
    </row>
    <row r="19" spans="2:8" s="4" customFormat="1" ht="19.5" customHeight="1" x14ac:dyDescent="0.2">
      <c r="B19" s="2">
        <f t="shared" si="0"/>
        <v>14</v>
      </c>
      <c r="C19" s="2" t="s">
        <v>90</v>
      </c>
      <c r="D19" s="2" t="s">
        <v>91</v>
      </c>
      <c r="E19" s="5" t="s">
        <v>92</v>
      </c>
      <c r="F19" s="3" t="s">
        <v>93</v>
      </c>
      <c r="G19" s="2">
        <v>15</v>
      </c>
      <c r="H19" s="5" t="s">
        <v>94</v>
      </c>
    </row>
    <row r="20" spans="2:8" s="4" customFormat="1" ht="19.5" customHeight="1" x14ac:dyDescent="0.2">
      <c r="B20" s="2">
        <f t="shared" si="0"/>
        <v>15</v>
      </c>
      <c r="C20" s="2" t="s">
        <v>19</v>
      </c>
      <c r="D20" s="2" t="s">
        <v>95</v>
      </c>
      <c r="E20" s="5" t="s">
        <v>21</v>
      </c>
      <c r="F20" s="3" t="s">
        <v>96</v>
      </c>
      <c r="G20" s="2">
        <v>50</v>
      </c>
      <c r="H20" s="5" t="s">
        <v>97</v>
      </c>
    </row>
    <row r="21" spans="2:8" s="4" customFormat="1" ht="19.5" customHeight="1" x14ac:dyDescent="0.2">
      <c r="B21" s="2">
        <f t="shared" si="0"/>
        <v>16</v>
      </c>
      <c r="C21" s="2" t="s">
        <v>70</v>
      </c>
      <c r="D21" s="2" t="s">
        <v>98</v>
      </c>
      <c r="E21" s="5" t="s">
        <v>99</v>
      </c>
      <c r="F21" s="3" t="s">
        <v>100</v>
      </c>
      <c r="G21" s="2">
        <v>15</v>
      </c>
      <c r="H21" s="5" t="s">
        <v>101</v>
      </c>
    </row>
    <row r="22" spans="2:8" s="4" customFormat="1" ht="19.5" customHeight="1" x14ac:dyDescent="0.2">
      <c r="B22" s="2">
        <f t="shared" si="0"/>
        <v>17</v>
      </c>
      <c r="C22" s="2" t="s">
        <v>102</v>
      </c>
      <c r="D22" s="2" t="s">
        <v>103</v>
      </c>
      <c r="E22" s="5" t="s">
        <v>104</v>
      </c>
      <c r="F22" s="3" t="s">
        <v>105</v>
      </c>
      <c r="G22" s="2">
        <v>38</v>
      </c>
      <c r="H22" s="5" t="s">
        <v>106</v>
      </c>
    </row>
    <row r="23" spans="2:8" s="4" customFormat="1" ht="19.5" customHeight="1" x14ac:dyDescent="0.2">
      <c r="B23" s="2">
        <f t="shared" si="0"/>
        <v>18</v>
      </c>
      <c r="C23" s="2" t="s">
        <v>107</v>
      </c>
      <c r="D23" s="2" t="s">
        <v>108</v>
      </c>
      <c r="E23" s="5" t="s">
        <v>109</v>
      </c>
      <c r="F23" s="3" t="s">
        <v>110</v>
      </c>
      <c r="G23" s="2">
        <v>20</v>
      </c>
      <c r="H23" s="5" t="s">
        <v>111</v>
      </c>
    </row>
    <row r="24" spans="2:8" s="4" customFormat="1" ht="19.5" customHeight="1" x14ac:dyDescent="0.2">
      <c r="B24" s="2">
        <f t="shared" si="0"/>
        <v>19</v>
      </c>
      <c r="C24" s="2" t="s">
        <v>112</v>
      </c>
      <c r="D24" s="2" t="s">
        <v>113</v>
      </c>
      <c r="E24" s="5" t="s">
        <v>114</v>
      </c>
      <c r="F24" s="3" t="s">
        <v>115</v>
      </c>
      <c r="G24" s="2">
        <v>20</v>
      </c>
      <c r="H24" s="5" t="s">
        <v>116</v>
      </c>
    </row>
    <row r="25" spans="2:8" s="4" customFormat="1" ht="19.5" customHeight="1" x14ac:dyDescent="0.2">
      <c r="B25" s="2">
        <f t="shared" si="0"/>
        <v>20</v>
      </c>
      <c r="C25" s="2" t="s">
        <v>117</v>
      </c>
      <c r="D25" s="2" t="s">
        <v>118</v>
      </c>
      <c r="E25" s="5" t="s">
        <v>119</v>
      </c>
      <c r="F25" s="3" t="s">
        <v>120</v>
      </c>
      <c r="G25" s="2">
        <v>20</v>
      </c>
      <c r="H25" s="5" t="s">
        <v>121</v>
      </c>
    </row>
    <row r="26" spans="2:8" s="4" customFormat="1" ht="19.5" customHeight="1" x14ac:dyDescent="0.2">
      <c r="B26" s="2">
        <f t="shared" si="0"/>
        <v>21</v>
      </c>
      <c r="C26" s="2" t="s">
        <v>122</v>
      </c>
      <c r="D26" s="2" t="s">
        <v>123</v>
      </c>
      <c r="E26" s="5" t="s">
        <v>124</v>
      </c>
      <c r="F26" s="3" t="s">
        <v>125</v>
      </c>
      <c r="G26" s="2">
        <v>15</v>
      </c>
      <c r="H26" s="5" t="s">
        <v>126</v>
      </c>
    </row>
    <row r="27" spans="2:8" s="4" customFormat="1" ht="19.5" customHeight="1" x14ac:dyDescent="0.2">
      <c r="B27" s="2">
        <f t="shared" si="0"/>
        <v>22</v>
      </c>
      <c r="C27" s="2" t="s">
        <v>127</v>
      </c>
      <c r="D27" s="2" t="s">
        <v>128</v>
      </c>
      <c r="E27" s="5" t="s">
        <v>129</v>
      </c>
      <c r="F27" s="3" t="s">
        <v>130</v>
      </c>
      <c r="G27" s="2">
        <v>15</v>
      </c>
      <c r="H27" s="5" t="s">
        <v>131</v>
      </c>
    </row>
    <row r="28" spans="2:8" s="4" customFormat="1" ht="19.5" customHeight="1" x14ac:dyDescent="0.2">
      <c r="B28" s="2">
        <f t="shared" si="0"/>
        <v>23</v>
      </c>
      <c r="C28" s="2" t="s">
        <v>132</v>
      </c>
      <c r="D28" s="2" t="s">
        <v>133</v>
      </c>
      <c r="E28" s="5" t="s">
        <v>134</v>
      </c>
      <c r="F28" s="3" t="s">
        <v>135</v>
      </c>
      <c r="G28" s="2">
        <v>20</v>
      </c>
      <c r="H28" s="5" t="s">
        <v>136</v>
      </c>
    </row>
    <row r="29" spans="2:8" s="4" customFormat="1" ht="19.5" customHeight="1" x14ac:dyDescent="0.2">
      <c r="B29" s="2">
        <f t="shared" si="0"/>
        <v>24</v>
      </c>
      <c r="C29" s="2" t="s">
        <v>137</v>
      </c>
      <c r="D29" s="2" t="s">
        <v>138</v>
      </c>
      <c r="E29" s="5" t="s">
        <v>139</v>
      </c>
      <c r="F29" s="3" t="s">
        <v>140</v>
      </c>
      <c r="G29" s="2">
        <v>20</v>
      </c>
      <c r="H29" s="5" t="s">
        <v>141</v>
      </c>
    </row>
    <row r="30" spans="2:8" s="4" customFormat="1" ht="19.5" customHeight="1" x14ac:dyDescent="0.2">
      <c r="B30" s="2">
        <f t="shared" si="0"/>
        <v>25</v>
      </c>
      <c r="C30" s="2" t="s">
        <v>142</v>
      </c>
      <c r="D30" s="2" t="s">
        <v>143</v>
      </c>
      <c r="E30" s="5" t="s">
        <v>144</v>
      </c>
      <c r="F30" s="3" t="s">
        <v>145</v>
      </c>
      <c r="G30" s="2">
        <v>36</v>
      </c>
      <c r="H30" s="5" t="s">
        <v>146</v>
      </c>
    </row>
    <row r="31" spans="2:8" s="4" customFormat="1" ht="19.5" customHeight="1" x14ac:dyDescent="0.2">
      <c r="B31" s="2">
        <f t="shared" si="0"/>
        <v>26</v>
      </c>
      <c r="C31" s="2" t="s">
        <v>147</v>
      </c>
      <c r="D31" s="2" t="s">
        <v>148</v>
      </c>
      <c r="E31" s="5" t="s">
        <v>144</v>
      </c>
      <c r="F31" s="3" t="s">
        <v>149</v>
      </c>
      <c r="G31" s="2">
        <v>15</v>
      </c>
      <c r="H31" s="5" t="s">
        <v>150</v>
      </c>
    </row>
    <row r="32" spans="2:8" s="4" customFormat="1" ht="19.5" customHeight="1" x14ac:dyDescent="0.2">
      <c r="B32" s="2">
        <f t="shared" si="0"/>
        <v>27</v>
      </c>
      <c r="C32" s="2" t="s">
        <v>147</v>
      </c>
      <c r="D32" s="2" t="s">
        <v>151</v>
      </c>
      <c r="E32" s="5" t="s">
        <v>144</v>
      </c>
      <c r="F32" s="3" t="s">
        <v>149</v>
      </c>
      <c r="G32" s="2">
        <v>50</v>
      </c>
      <c r="H32" s="5" t="s">
        <v>152</v>
      </c>
    </row>
    <row r="33" spans="2:8" s="4" customFormat="1" ht="19.5" customHeight="1" x14ac:dyDescent="0.2">
      <c r="B33" s="2">
        <f t="shared" si="0"/>
        <v>28</v>
      </c>
      <c r="C33" s="2" t="s">
        <v>147</v>
      </c>
      <c r="D33" s="2" t="s">
        <v>153</v>
      </c>
      <c r="E33" s="5" t="s">
        <v>144</v>
      </c>
      <c r="F33" s="3" t="s">
        <v>154</v>
      </c>
      <c r="G33" s="2">
        <v>20</v>
      </c>
      <c r="H33" s="5" t="s">
        <v>155</v>
      </c>
    </row>
    <row r="34" spans="2:8" s="4" customFormat="1" ht="19.5" customHeight="1" x14ac:dyDescent="0.2">
      <c r="B34" s="2">
        <f t="shared" si="0"/>
        <v>29</v>
      </c>
      <c r="C34" s="2" t="s">
        <v>156</v>
      </c>
      <c r="D34" s="2" t="s">
        <v>157</v>
      </c>
      <c r="E34" s="5" t="s">
        <v>158</v>
      </c>
      <c r="F34" s="3" t="s">
        <v>159</v>
      </c>
      <c r="G34" s="2">
        <v>15</v>
      </c>
      <c r="H34" s="5" t="s">
        <v>160</v>
      </c>
    </row>
    <row r="35" spans="2:8" s="4" customFormat="1" ht="19.5" customHeight="1" x14ac:dyDescent="0.2">
      <c r="B35" s="2">
        <f t="shared" si="0"/>
        <v>30</v>
      </c>
      <c r="C35" s="2" t="s">
        <v>161</v>
      </c>
      <c r="D35" s="2" t="s">
        <v>162</v>
      </c>
      <c r="E35" s="5" t="s">
        <v>163</v>
      </c>
      <c r="F35" s="3" t="s">
        <v>164</v>
      </c>
      <c r="G35" s="2">
        <v>30</v>
      </c>
      <c r="H35" s="5" t="s">
        <v>165</v>
      </c>
    </row>
    <row r="36" spans="2:8" s="4" customFormat="1" ht="19.5" customHeight="1" x14ac:dyDescent="0.2">
      <c r="B36" s="2">
        <f t="shared" si="0"/>
        <v>31</v>
      </c>
      <c r="C36" s="2" t="s">
        <v>166</v>
      </c>
      <c r="D36" s="2" t="s">
        <v>167</v>
      </c>
      <c r="E36" s="5" t="s">
        <v>168</v>
      </c>
      <c r="F36" s="3" t="s">
        <v>169</v>
      </c>
      <c r="G36" s="2">
        <v>15</v>
      </c>
      <c r="H36" s="5" t="s">
        <v>170</v>
      </c>
    </row>
    <row r="37" spans="2:8" s="4" customFormat="1" ht="19.5" customHeight="1" x14ac:dyDescent="0.2">
      <c r="B37" s="2">
        <f t="shared" si="0"/>
        <v>32</v>
      </c>
      <c r="C37" s="2" t="s">
        <v>171</v>
      </c>
      <c r="D37" s="2" t="s">
        <v>172</v>
      </c>
      <c r="E37" s="5" t="s">
        <v>173</v>
      </c>
      <c r="F37" s="3" t="s">
        <v>174</v>
      </c>
      <c r="G37" s="2">
        <v>15</v>
      </c>
      <c r="H37" s="5" t="s">
        <v>175</v>
      </c>
    </row>
    <row r="38" spans="2:8" s="4" customFormat="1" ht="19.5" customHeight="1" x14ac:dyDescent="0.2">
      <c r="B38" s="2">
        <f t="shared" si="0"/>
        <v>33</v>
      </c>
      <c r="C38" s="2" t="s">
        <v>176</v>
      </c>
      <c r="D38" s="2" t="s">
        <v>177</v>
      </c>
      <c r="E38" s="5" t="s">
        <v>178</v>
      </c>
      <c r="F38" s="3" t="s">
        <v>179</v>
      </c>
      <c r="G38" s="2">
        <v>15</v>
      </c>
      <c r="H38" s="5" t="s">
        <v>180</v>
      </c>
    </row>
    <row r="39" spans="2:8" s="4" customFormat="1" ht="19.5" customHeight="1" x14ac:dyDescent="0.2">
      <c r="B39" s="2">
        <f t="shared" si="0"/>
        <v>34</v>
      </c>
      <c r="C39" s="2" t="s">
        <v>132</v>
      </c>
      <c r="D39" s="2" t="s">
        <v>181</v>
      </c>
      <c r="E39" s="5" t="s">
        <v>182</v>
      </c>
      <c r="F39" s="3" t="s">
        <v>183</v>
      </c>
      <c r="G39" s="2">
        <v>20</v>
      </c>
      <c r="H39" s="5" t="s">
        <v>184</v>
      </c>
    </row>
    <row r="40" spans="2:8" s="4" customFormat="1" ht="19.5" customHeight="1" x14ac:dyDescent="0.2">
      <c r="B40" s="2">
        <f t="shared" si="0"/>
        <v>35</v>
      </c>
      <c r="C40" s="2" t="s">
        <v>185</v>
      </c>
      <c r="D40" s="2" t="s">
        <v>186</v>
      </c>
      <c r="E40" s="5" t="s">
        <v>187</v>
      </c>
      <c r="F40" s="3" t="s">
        <v>188</v>
      </c>
      <c r="G40" s="2">
        <v>15</v>
      </c>
      <c r="H40" s="5" t="s">
        <v>189</v>
      </c>
    </row>
    <row r="41" spans="2:8" s="4" customFormat="1" ht="19.5" customHeight="1" x14ac:dyDescent="0.2">
      <c r="B41" s="2">
        <f t="shared" si="0"/>
        <v>36</v>
      </c>
      <c r="C41" s="2" t="s">
        <v>190</v>
      </c>
      <c r="D41" s="2" t="s">
        <v>191</v>
      </c>
      <c r="E41" s="5" t="s">
        <v>192</v>
      </c>
      <c r="F41" s="3" t="s">
        <v>193</v>
      </c>
      <c r="G41" s="2">
        <v>30</v>
      </c>
      <c r="H41" s="5" t="s">
        <v>194</v>
      </c>
    </row>
    <row r="42" spans="2:8" s="4" customFormat="1" ht="19.5" customHeight="1" x14ac:dyDescent="0.2">
      <c r="B42" s="2">
        <f t="shared" si="0"/>
        <v>37</v>
      </c>
      <c r="C42" s="2" t="s">
        <v>195</v>
      </c>
      <c r="D42" s="2" t="s">
        <v>196</v>
      </c>
      <c r="E42" s="5" t="s">
        <v>197</v>
      </c>
      <c r="F42" s="3" t="s">
        <v>198</v>
      </c>
      <c r="G42" s="2">
        <v>20</v>
      </c>
      <c r="H42" s="5" t="s">
        <v>199</v>
      </c>
    </row>
    <row r="43" spans="2:8" s="4" customFormat="1" ht="19.5" customHeight="1" x14ac:dyDescent="0.2">
      <c r="B43" s="2">
        <f t="shared" si="0"/>
        <v>38</v>
      </c>
      <c r="C43" s="2" t="s">
        <v>200</v>
      </c>
      <c r="D43" s="2" t="s">
        <v>201</v>
      </c>
      <c r="E43" s="5" t="s">
        <v>202</v>
      </c>
      <c r="F43" s="3" t="s">
        <v>203</v>
      </c>
      <c r="G43" s="2">
        <v>50</v>
      </c>
      <c r="H43" s="5" t="s">
        <v>204</v>
      </c>
    </row>
    <row r="44" spans="2:8" s="4" customFormat="1" ht="19.5" customHeight="1" x14ac:dyDescent="0.2">
      <c r="B44" s="2">
        <f t="shared" si="0"/>
        <v>39</v>
      </c>
      <c r="C44" s="2" t="s">
        <v>205</v>
      </c>
      <c r="D44" s="2" t="s">
        <v>206</v>
      </c>
      <c r="E44" s="5" t="s">
        <v>207</v>
      </c>
      <c r="F44" s="3" t="s">
        <v>208</v>
      </c>
      <c r="G44" s="2">
        <v>30</v>
      </c>
      <c r="H44" s="5" t="s">
        <v>209</v>
      </c>
    </row>
    <row r="45" spans="2:8" s="4" customFormat="1" ht="19.5" customHeight="1" x14ac:dyDescent="0.2">
      <c r="B45" s="2">
        <f t="shared" si="0"/>
        <v>40</v>
      </c>
      <c r="C45" s="2" t="s">
        <v>25</v>
      </c>
      <c r="D45" s="2" t="s">
        <v>210</v>
      </c>
      <c r="E45" s="5" t="s">
        <v>211</v>
      </c>
      <c r="F45" s="3" t="s">
        <v>212</v>
      </c>
      <c r="G45" s="2">
        <v>30</v>
      </c>
      <c r="H45" s="5" t="s">
        <v>213</v>
      </c>
    </row>
    <row r="46" spans="2:8" s="4" customFormat="1" ht="19.5" customHeight="1" x14ac:dyDescent="0.2">
      <c r="B46" s="2">
        <f t="shared" si="0"/>
        <v>41</v>
      </c>
      <c r="C46" s="2" t="s">
        <v>214</v>
      </c>
      <c r="D46" s="2" t="s">
        <v>215</v>
      </c>
      <c r="E46" s="5" t="s">
        <v>216</v>
      </c>
      <c r="F46" s="3" t="s">
        <v>217</v>
      </c>
      <c r="G46" s="2">
        <v>50</v>
      </c>
      <c r="H46" s="5" t="s">
        <v>218</v>
      </c>
    </row>
    <row r="47" spans="2:8" s="4" customFormat="1" ht="19.5" customHeight="1" x14ac:dyDescent="0.2">
      <c r="B47" s="2">
        <f t="shared" si="0"/>
        <v>42</v>
      </c>
      <c r="C47" s="2" t="s">
        <v>219</v>
      </c>
      <c r="D47" s="2" t="s">
        <v>220</v>
      </c>
      <c r="E47" s="5" t="s">
        <v>221</v>
      </c>
      <c r="F47" s="3" t="s">
        <v>222</v>
      </c>
      <c r="G47" s="2">
        <v>30</v>
      </c>
      <c r="H47" s="5" t="s">
        <v>223</v>
      </c>
    </row>
    <row r="48" spans="2:8" s="4" customFormat="1" ht="19.5" customHeight="1" x14ac:dyDescent="0.2">
      <c r="B48" s="2">
        <f t="shared" si="0"/>
        <v>43</v>
      </c>
      <c r="C48" s="2" t="s">
        <v>224</v>
      </c>
      <c r="D48" s="2" t="s">
        <v>225</v>
      </c>
      <c r="E48" s="5" t="s">
        <v>226</v>
      </c>
      <c r="F48" s="3" t="s">
        <v>227</v>
      </c>
      <c r="G48" s="2">
        <v>30</v>
      </c>
      <c r="H48" s="5" t="s">
        <v>228</v>
      </c>
    </row>
    <row r="49" spans="2:8" s="4" customFormat="1" ht="19.5" customHeight="1" x14ac:dyDescent="0.2">
      <c r="B49" s="2">
        <f t="shared" si="0"/>
        <v>44</v>
      </c>
      <c r="C49" s="2" t="s">
        <v>229</v>
      </c>
      <c r="D49" s="2" t="s">
        <v>230</v>
      </c>
      <c r="E49" s="5" t="s">
        <v>231</v>
      </c>
      <c r="F49" s="3" t="s">
        <v>232</v>
      </c>
      <c r="G49" s="2">
        <v>30</v>
      </c>
      <c r="H49" s="5" t="s">
        <v>233</v>
      </c>
    </row>
    <row r="50" spans="2:8" s="4" customFormat="1" ht="19.5" customHeight="1" x14ac:dyDescent="0.2">
      <c r="B50" s="2">
        <f t="shared" si="0"/>
        <v>45</v>
      </c>
      <c r="C50" s="2" t="s">
        <v>234</v>
      </c>
      <c r="D50" s="2" t="s">
        <v>235</v>
      </c>
      <c r="E50" s="5" t="s">
        <v>236</v>
      </c>
      <c r="F50" s="3" t="s">
        <v>237</v>
      </c>
      <c r="G50" s="2">
        <v>15</v>
      </c>
      <c r="H50" s="5" t="s">
        <v>238</v>
      </c>
    </row>
    <row r="51" spans="2:8" s="4" customFormat="1" ht="19.5" customHeight="1" x14ac:dyDescent="0.2">
      <c r="B51" s="2">
        <f t="shared" si="0"/>
        <v>46</v>
      </c>
      <c r="C51" s="2" t="s">
        <v>239</v>
      </c>
      <c r="D51" s="2" t="s">
        <v>240</v>
      </c>
      <c r="E51" s="5" t="s">
        <v>241</v>
      </c>
      <c r="F51" s="3" t="s">
        <v>242</v>
      </c>
      <c r="G51" s="2">
        <v>45</v>
      </c>
      <c r="H51" s="5" t="s">
        <v>243</v>
      </c>
    </row>
    <row r="52" spans="2:8" s="4" customFormat="1" ht="19.5" customHeight="1" x14ac:dyDescent="0.2">
      <c r="B52" s="2">
        <f t="shared" si="0"/>
        <v>47</v>
      </c>
      <c r="C52" s="2" t="s">
        <v>244</v>
      </c>
      <c r="D52" s="2" t="s">
        <v>245</v>
      </c>
      <c r="E52" s="5" t="s">
        <v>246</v>
      </c>
      <c r="F52" s="3" t="s">
        <v>247</v>
      </c>
      <c r="G52" s="2">
        <v>20</v>
      </c>
      <c r="H52" s="5" t="s">
        <v>248</v>
      </c>
    </row>
    <row r="53" spans="2:8" s="4" customFormat="1" ht="19.5" customHeight="1" x14ac:dyDescent="0.2">
      <c r="B53" s="2">
        <f t="shared" si="0"/>
        <v>48</v>
      </c>
      <c r="C53" s="2" t="s">
        <v>249</v>
      </c>
      <c r="D53" s="10" t="s">
        <v>250</v>
      </c>
      <c r="E53" s="24" t="s">
        <v>251</v>
      </c>
      <c r="F53" s="6" t="s">
        <v>252</v>
      </c>
      <c r="G53" s="6">
        <v>20</v>
      </c>
      <c r="H53" s="1" t="s">
        <v>253</v>
      </c>
    </row>
    <row r="54" spans="2:8" s="4" customFormat="1" ht="19.5" customHeight="1" x14ac:dyDescent="0.2">
      <c r="B54" s="2">
        <f t="shared" si="0"/>
        <v>49</v>
      </c>
      <c r="C54" s="2" t="s">
        <v>254</v>
      </c>
      <c r="D54" s="2" t="s">
        <v>255</v>
      </c>
      <c r="E54" s="5" t="s">
        <v>256</v>
      </c>
      <c r="F54" s="6" t="s">
        <v>257</v>
      </c>
      <c r="G54" s="6">
        <v>60</v>
      </c>
      <c r="H54" s="7" t="s">
        <v>258</v>
      </c>
    </row>
    <row r="55" spans="2:8" s="4" customFormat="1" ht="19.5" customHeight="1" x14ac:dyDescent="0.2">
      <c r="B55" s="2">
        <f t="shared" si="0"/>
        <v>50</v>
      </c>
      <c r="C55" s="2" t="s">
        <v>259</v>
      </c>
      <c r="D55" s="2" t="s">
        <v>260</v>
      </c>
      <c r="E55" s="5" t="s">
        <v>261</v>
      </c>
      <c r="F55" s="6" t="s">
        <v>262</v>
      </c>
      <c r="G55" s="6">
        <v>50</v>
      </c>
      <c r="H55" s="7" t="s">
        <v>263</v>
      </c>
    </row>
    <row r="56" spans="2:8" s="4" customFormat="1" ht="19.5" customHeight="1" x14ac:dyDescent="0.2">
      <c r="B56" s="2">
        <f t="shared" si="0"/>
        <v>51</v>
      </c>
      <c r="C56" s="2" t="s">
        <v>264</v>
      </c>
      <c r="D56" s="2" t="s">
        <v>265</v>
      </c>
      <c r="E56" s="5" t="s">
        <v>266</v>
      </c>
      <c r="F56" s="3" t="s">
        <v>267</v>
      </c>
      <c r="G56" s="2">
        <v>15</v>
      </c>
      <c r="H56" s="5" t="s">
        <v>268</v>
      </c>
    </row>
    <row r="57" spans="2:8" s="4" customFormat="1" ht="19.5" customHeight="1" x14ac:dyDescent="0.2">
      <c r="B57" s="2">
        <f t="shared" si="0"/>
        <v>52</v>
      </c>
      <c r="C57" s="2" t="s">
        <v>269</v>
      </c>
      <c r="D57" s="2" t="s">
        <v>270</v>
      </c>
      <c r="E57" s="5" t="s">
        <v>271</v>
      </c>
      <c r="F57" s="3" t="s">
        <v>272</v>
      </c>
      <c r="G57" s="2">
        <v>10</v>
      </c>
      <c r="H57" s="5" t="s">
        <v>273</v>
      </c>
    </row>
    <row r="58" spans="2:8" s="4" customFormat="1" ht="19.5" customHeight="1" x14ac:dyDescent="0.2">
      <c r="B58" s="2">
        <f t="shared" si="0"/>
        <v>53</v>
      </c>
      <c r="C58" s="2" t="s">
        <v>274</v>
      </c>
      <c r="D58" s="2" t="s">
        <v>275</v>
      </c>
      <c r="E58" s="5" t="s">
        <v>276</v>
      </c>
      <c r="F58" s="3" t="s">
        <v>277</v>
      </c>
      <c r="G58" s="2">
        <v>20</v>
      </c>
      <c r="H58" s="5" t="s">
        <v>278</v>
      </c>
    </row>
    <row r="59" spans="2:8" s="4" customFormat="1" ht="19.5" customHeight="1" x14ac:dyDescent="0.2">
      <c r="B59" s="2">
        <f t="shared" si="0"/>
        <v>54</v>
      </c>
      <c r="C59" s="2" t="s">
        <v>279</v>
      </c>
      <c r="D59" s="2" t="s">
        <v>280</v>
      </c>
      <c r="E59" s="5" t="s">
        <v>281</v>
      </c>
      <c r="F59" s="3" t="s">
        <v>282</v>
      </c>
      <c r="G59" s="2">
        <v>20</v>
      </c>
      <c r="H59" s="5" t="s">
        <v>283</v>
      </c>
    </row>
    <row r="60" spans="2:8" s="4" customFormat="1" ht="19.5" customHeight="1" x14ac:dyDescent="0.2">
      <c r="B60" s="2">
        <f t="shared" si="0"/>
        <v>55</v>
      </c>
      <c r="C60" s="2" t="s">
        <v>284</v>
      </c>
      <c r="D60" s="2" t="s">
        <v>285</v>
      </c>
      <c r="E60" s="5" t="s">
        <v>286</v>
      </c>
      <c r="F60" s="3" t="s">
        <v>287</v>
      </c>
      <c r="G60" s="2">
        <v>17</v>
      </c>
      <c r="H60" s="5" t="s">
        <v>288</v>
      </c>
    </row>
    <row r="61" spans="2:8" s="4" customFormat="1" ht="19.5" customHeight="1" x14ac:dyDescent="0.2">
      <c r="B61" s="2">
        <f t="shared" si="0"/>
        <v>56</v>
      </c>
      <c r="C61" s="2" t="s">
        <v>289</v>
      </c>
      <c r="D61" s="2" t="s">
        <v>290</v>
      </c>
      <c r="E61" s="5" t="s">
        <v>291</v>
      </c>
      <c r="F61" s="3" t="s">
        <v>292</v>
      </c>
      <c r="G61" s="2">
        <v>15</v>
      </c>
      <c r="H61" s="5" t="s">
        <v>293</v>
      </c>
    </row>
    <row r="62" spans="2:8" s="4" customFormat="1" ht="19.5" customHeight="1" x14ac:dyDescent="0.2">
      <c r="B62" s="2">
        <f t="shared" si="0"/>
        <v>57</v>
      </c>
      <c r="C62" s="2" t="s">
        <v>229</v>
      </c>
      <c r="D62" s="2" t="s">
        <v>294</v>
      </c>
      <c r="E62" s="5" t="s">
        <v>295</v>
      </c>
      <c r="F62" s="6" t="s">
        <v>296</v>
      </c>
      <c r="G62" s="6">
        <v>30</v>
      </c>
      <c r="H62" s="7" t="s">
        <v>297</v>
      </c>
    </row>
    <row r="63" spans="2:8" s="4" customFormat="1" ht="19.5" customHeight="1" x14ac:dyDescent="0.2">
      <c r="B63" s="2">
        <f t="shared" si="0"/>
        <v>58</v>
      </c>
      <c r="C63" s="2" t="s">
        <v>298</v>
      </c>
      <c r="D63" s="2" t="s">
        <v>299</v>
      </c>
      <c r="E63" s="5" t="s">
        <v>300</v>
      </c>
      <c r="F63" s="6" t="s">
        <v>301</v>
      </c>
      <c r="G63" s="6">
        <v>15</v>
      </c>
      <c r="H63" s="7" t="s">
        <v>302</v>
      </c>
    </row>
    <row r="64" spans="2:8" s="4" customFormat="1" ht="19.5" customHeight="1" x14ac:dyDescent="0.2">
      <c r="B64" s="2">
        <f t="shared" si="0"/>
        <v>59</v>
      </c>
      <c r="C64" s="2" t="s">
        <v>303</v>
      </c>
      <c r="D64" s="2" t="s">
        <v>304</v>
      </c>
      <c r="E64" s="5" t="s">
        <v>305</v>
      </c>
      <c r="F64" s="3" t="s">
        <v>306</v>
      </c>
      <c r="G64" s="2">
        <v>15</v>
      </c>
      <c r="H64" s="5" t="s">
        <v>307</v>
      </c>
    </row>
    <row r="65" spans="2:8" s="4" customFormat="1" ht="19.5" customHeight="1" x14ac:dyDescent="0.2">
      <c r="B65" s="2">
        <f t="shared" si="0"/>
        <v>60</v>
      </c>
      <c r="C65" s="2" t="s">
        <v>308</v>
      </c>
      <c r="D65" s="2" t="s">
        <v>309</v>
      </c>
      <c r="E65" s="5" t="s">
        <v>310</v>
      </c>
      <c r="F65" s="3" t="s">
        <v>311</v>
      </c>
      <c r="G65" s="2">
        <v>15</v>
      </c>
      <c r="H65" s="5" t="s">
        <v>312</v>
      </c>
    </row>
  </sheetData>
  <autoFilter ref="B5:H5" xr:uid="{00000000-0009-0000-0000-000001000000}"/>
  <phoneticPr fontId="2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Ａ型</vt:lpstr>
      <vt:lpstr>ケアハウス</vt:lpstr>
      <vt:lpstr>Ａ型!Print_Area</vt:lpstr>
      <vt:lpstr>ケアハウス!Print_Area</vt:lpstr>
      <vt:lpstr>ケアハウス!Print_Titles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2026-03-27T05:00:18Z</dcterms:created>
  <dcterms:modified xsi:type="dcterms:W3CDTF">2026-03-27T05:12:39Z</dcterms:modified>
  <cp:category/>
  <cp:contentStatus/>
</cp:coreProperties>
</file>