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44EC1239-D48A-4B95-8E0E-CD5188E5EE43}" xr6:coauthVersionLast="47" xr6:coauthVersionMax="47" xr10:uidLastSave="{00000000-0000-0000-0000-000000000000}"/>
  <bookViews>
    <workbookView xWindow="-23148" yWindow="-108" windowWidth="23256" windowHeight="12456" tabRatio="896" activeTab="1" xr2:uid="{00000000-000D-0000-FFFF-FFFF00000000}"/>
  </bookViews>
  <sheets>
    <sheet name="別紙Ａ" sheetId="100" r:id="rId1"/>
    <sheet name="付表１４別紙" sheetId="103" r:id="rId2"/>
    <sheet name="参考様式１" sheetId="101" r:id="rId3"/>
    <sheet name="参考様式２" sheetId="102" r:id="rId4"/>
    <sheet name="参考様式３" sheetId="93" r:id="rId5"/>
    <sheet name="参考様式３－２ " sheetId="104" r:id="rId6"/>
    <sheet name="参考様式４" sheetId="95" r:id="rId7"/>
    <sheet name="参考様式５" sheetId="96" r:id="rId8"/>
    <sheet name="参考様式6" sheetId="98" r:id="rId9"/>
  </sheets>
  <externalReferences>
    <externalReference r:id="rId10"/>
    <externalReference r:id="rId11"/>
    <externalReference r:id="rId12"/>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参考様式１!$A$1:$AD$35</definedName>
    <definedName name="_xlnm.Print_Area" localSheetId="3">参考様式２!$A$1:$C$43</definedName>
    <definedName name="_xlnm.Print_Area" localSheetId="4">参考様式３!$A$1:$I$52</definedName>
    <definedName name="_xlnm.Print_Area" localSheetId="5">'参考様式３－２ '!$A$1:$AN$64</definedName>
    <definedName name="_xlnm.Print_Area" localSheetId="6">参考様式４!$A$1:$K$36</definedName>
    <definedName name="_xlnm.Print_Area" localSheetId="7">参考様式５!$B$1:$K$34</definedName>
    <definedName name="_xlnm.Print_Area" localSheetId="8">参考様式6!$B$1:$T$44</definedName>
    <definedName name="_xlnm.Print_Area" localSheetId="0">別紙Ａ!$A$1:$C$78</definedName>
    <definedName name="QW_Excel" localSheetId="0">#REF!</definedName>
    <definedName name="QW_Excel">#REF!</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[3]選択肢!#REF!</definedName>
    <definedName name="一般相談支援事業">[3]選択肢!#REF!</definedName>
    <definedName name="機能訓練">[3]選択肢!#REF!</definedName>
    <definedName name="居宅介護">[3]選択肢!#REF!</definedName>
    <definedName name="居宅介護・重度訪問介護・同行援護・行動援護">[3]選択肢!#REF!</definedName>
    <definedName name="居宅訪問型児童発達支援">[3]選択肢!#REF!</definedName>
    <definedName name="共同生活援助">[3]選択肢!#REF!</definedName>
    <definedName name="共同生活援助・介護サービス包括型">[3]選択肢!#REF!</definedName>
    <definedName name="共同生活援助・外部サービス利用型">[3]選択肢!#REF!</definedName>
    <definedName name="共同生活援助・日中サービス支援型">[3]選択肢!#REF!</definedName>
    <definedName name="行動援護">[3]選択肢!#REF!</definedName>
    <definedName name="児童発達支援・児童発達支援センターであるもの">[3]選択肢!#REF!</definedName>
    <definedName name="児童発達支援・主として重症心身障害児を対象とする場合">[3]選択肢!#REF!</definedName>
    <definedName name="児童発達支援・放課後等デイサービス">[3]選択肢!#REF!</definedName>
    <definedName name="自立生活援助">[3]選択肢!#REF!</definedName>
    <definedName name="就労移行支援">[3]選択肢!#REF!</definedName>
    <definedName name="就労継続支援Ａ型">[3]選択肢!#REF!</definedName>
    <definedName name="就労継続支援Ａ型・B型">[3]選択肢!#REF!</definedName>
    <definedName name="就労継続支援Ｂ型">[3]選択肢!#REF!</definedName>
    <definedName name="就労選択支援">[3]選択肢!#REF!</definedName>
    <definedName name="就労定着支援">[3]選択肢!#REF!</definedName>
    <definedName name="重度障害者等包括支援">[3]選択肢!#REF!</definedName>
    <definedName name="重度訪問介護">[3]選択肢!#REF!</definedName>
    <definedName name="障害者支援施設">[3]選択肢!#REF!</definedName>
    <definedName name="生活介護">[3]選択肢!#REF!</definedName>
    <definedName name="生活訓練">[3]選択肢!#REF!</definedName>
    <definedName name="短期入所・空床利用型">[3]選択肢!#REF!</definedName>
    <definedName name="短期入所・単独型">[3]選択肢!#REF!</definedName>
    <definedName name="短期入所・併設型">[3]選択肢!#REF!</definedName>
    <definedName name="同行援護">[3]選択肢!#REF!</definedName>
    <definedName name="特定相談支援・障害児相談支援">[3]選択肢!#REF!</definedName>
    <definedName name="日程">[1]Sheet1!$A$1:$A$10</definedName>
    <definedName name="認定指定就労移行支援">[3]選択肢!#REF!</definedName>
    <definedName name="福祉型障害児入所施設">[3]選択肢!#REF!</definedName>
    <definedName name="保育所等訪問支援">[3]選択肢!#REF!</definedName>
    <definedName name="利用日数記入例">#REF!</definedName>
    <definedName name="療養介護">[3]選択肢!#REF!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104" l="1"/>
  <c r="AI31" i="104"/>
  <c r="AH31" i="104"/>
  <c r="AG31" i="104"/>
  <c r="AF31" i="104"/>
  <c r="AE31" i="104"/>
  <c r="AD31" i="104"/>
  <c r="AC31" i="104"/>
  <c r="AB31" i="104"/>
  <c r="AA31" i="104"/>
  <c r="Z31" i="104"/>
  <c r="Y31" i="104"/>
  <c r="X31" i="104"/>
  <c r="W31" i="104"/>
  <c r="V31" i="104"/>
  <c r="U31" i="104"/>
  <c r="T31" i="104"/>
  <c r="S31" i="104"/>
  <c r="R31" i="104"/>
  <c r="Q31" i="104"/>
  <c r="P31" i="104"/>
  <c r="O31" i="104"/>
  <c r="N31" i="104"/>
  <c r="M31" i="104"/>
  <c r="L31" i="104"/>
  <c r="K31" i="104"/>
  <c r="J31" i="104"/>
  <c r="I31" i="104"/>
  <c r="H31" i="104"/>
  <c r="G31" i="104"/>
  <c r="F31" i="104"/>
  <c r="AK31" i="104" s="1"/>
  <c r="AL31" i="104" s="1"/>
  <c r="AL30" i="104"/>
  <c r="AK30" i="104"/>
  <c r="AL29" i="104"/>
  <c r="AK29" i="104"/>
  <c r="AL28" i="104"/>
  <c r="AK28" i="104"/>
  <c r="AL27" i="104"/>
  <c r="AK27" i="104"/>
  <c r="AL26" i="104"/>
  <c r="AK26" i="104"/>
  <c r="AL25" i="104"/>
  <c r="AK25" i="104"/>
  <c r="AL24" i="104"/>
  <c r="AK24" i="104"/>
  <c r="AK23" i="104"/>
  <c r="AL23" i="104" s="1"/>
  <c r="AL22" i="104"/>
  <c r="AK22" i="104"/>
  <c r="AL21" i="104"/>
  <c r="AK21" i="104"/>
  <c r="AL20" i="104"/>
  <c r="AK20" i="104"/>
  <c r="AK19" i="104"/>
  <c r="AL19" i="104" s="1"/>
  <c r="AL18" i="104"/>
  <c r="AK18" i="104"/>
  <c r="AL17" i="104"/>
  <c r="AK17" i="104"/>
  <c r="AL16" i="104"/>
  <c r="AK16" i="104"/>
  <c r="AK15" i="104"/>
  <c r="AL15" i="104" s="1"/>
  <c r="AL14" i="104"/>
  <c r="AK14" i="104"/>
  <c r="AL13" i="104"/>
  <c r="AK13" i="104"/>
  <c r="AL12" i="104"/>
  <c r="AK12" i="104"/>
  <c r="AK11" i="104"/>
  <c r="AL11" i="104" s="1"/>
  <c r="AJ10" i="104"/>
  <c r="AG10" i="104"/>
  <c r="AF10" i="104"/>
  <c r="AE10" i="104"/>
  <c r="AD10" i="104"/>
  <c r="AC10" i="104"/>
  <c r="AB10" i="104"/>
  <c r="AA10" i="104"/>
  <c r="Z10" i="104"/>
  <c r="Y10" i="104"/>
  <c r="X10" i="104"/>
  <c r="W10" i="104"/>
  <c r="V10" i="104"/>
  <c r="U10" i="104"/>
  <c r="T10" i="104"/>
  <c r="S10" i="104"/>
  <c r="R10" i="104"/>
  <c r="Q10" i="104"/>
  <c r="P10" i="104"/>
  <c r="O10" i="104"/>
  <c r="N10" i="104"/>
  <c r="M10" i="104"/>
  <c r="L10" i="104"/>
  <c r="K10" i="104"/>
  <c r="J10" i="104"/>
  <c r="I10" i="104"/>
  <c r="H10" i="104"/>
  <c r="G10" i="104"/>
  <c r="F10" i="104"/>
  <c r="AI10" i="104" s="1"/>
  <c r="AJ9" i="104"/>
  <c r="AI9" i="104"/>
  <c r="AH9" i="104"/>
  <c r="AG9" i="104"/>
  <c r="AF9" i="104"/>
  <c r="AE9" i="104"/>
  <c r="AD9" i="104"/>
  <c r="AC9" i="104"/>
  <c r="AB9" i="104"/>
  <c r="AA9" i="104"/>
  <c r="Z9" i="104"/>
  <c r="Y9" i="104"/>
  <c r="X9" i="104"/>
  <c r="W9" i="104"/>
  <c r="V9" i="104"/>
  <c r="U9" i="104"/>
  <c r="T9" i="104"/>
  <c r="S9" i="104"/>
  <c r="R9" i="104"/>
  <c r="Q9" i="104"/>
  <c r="P9" i="104"/>
  <c r="O9" i="104"/>
  <c r="N9" i="104"/>
  <c r="M9" i="104"/>
  <c r="L9" i="104"/>
  <c r="K9" i="104"/>
  <c r="J9" i="104"/>
  <c r="I9" i="104"/>
  <c r="H9" i="104"/>
  <c r="G9" i="104"/>
  <c r="F9" i="104"/>
  <c r="AH10" i="104" l="1"/>
</calcChain>
</file>

<file path=xl/sharedStrings.xml><?xml version="1.0" encoding="utf-8"?>
<sst xmlns="http://schemas.openxmlformats.org/spreadsheetml/2006/main" count="285" uniqueCount="221">
  <si>
    <t>印</t>
    <rPh sb="0" eb="1">
      <t>イン</t>
    </rPh>
    <phoneticPr fontId="2"/>
  </si>
  <si>
    <t>電話番号</t>
    <rPh sb="0" eb="2">
      <t>デンワ</t>
    </rPh>
    <rPh sb="2" eb="4">
      <t>バンゴウ</t>
    </rPh>
    <phoneticPr fontId="2"/>
  </si>
  <si>
    <t>事業所の名称</t>
    <rPh sb="0" eb="3">
      <t>ジギョウショ</t>
    </rPh>
    <rPh sb="4" eb="6">
      <t>メイショウ</t>
    </rPh>
    <phoneticPr fontId="2"/>
  </si>
  <si>
    <t>（参考様式３）</t>
    <rPh sb="1" eb="3">
      <t>サンコウ</t>
    </rPh>
    <rPh sb="3" eb="5">
      <t>ヨウシキ</t>
    </rPh>
    <phoneticPr fontId="2"/>
  </si>
  <si>
    <t>○○○経歴書</t>
    <rPh sb="3" eb="6">
      <t>ケイレキショ</t>
    </rPh>
    <phoneticPr fontId="2"/>
  </si>
  <si>
    <t>フリガナ</t>
    <phoneticPr fontId="2"/>
  </si>
  <si>
    <t>　　年　　月　　日</t>
    <rPh sb="2" eb="3">
      <t>ネン</t>
    </rPh>
    <rPh sb="5" eb="6">
      <t>ガツ</t>
    </rPh>
    <rPh sb="8" eb="9">
      <t>ヒ</t>
    </rPh>
    <phoneticPr fontId="2"/>
  </si>
  <si>
    <t>（郵便番号　　　－　　　）</t>
    <rPh sb="1" eb="3">
      <t>ユウビン</t>
    </rPh>
    <rPh sb="3" eb="5">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</si>
  <si>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</si>
  <si>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</si>
  <si>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</si>
  <si>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</si>
  <si>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</si>
  <si>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</si>
  <si>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</si>
  <si>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トウ</t>
    </rPh>
    <rPh sb="7" eb="9">
      <t>ジュコウ</t>
    </rPh>
    <rPh sb="10" eb="12">
      <t>ジョウキョウ</t>
    </rPh>
    <rPh sb="12" eb="13">
      <t>トウ</t>
    </rPh>
    <phoneticPr fontId="2"/>
  </si>
  <si>
    <t>　　　　（相談支援専門員が複数の場合、それぞれの相談支援専門員について別葉で作成してください。）</t>
    <rPh sb="5" eb="9">
      <t>ソウダンシエン</t>
    </rPh>
    <rPh sb="9" eb="12">
      <t>センモンイン</t>
    </rPh>
    <rPh sb="13" eb="15">
      <t>フクスウ</t>
    </rPh>
    <rPh sb="16" eb="18">
      <t>バアイ</t>
    </rPh>
    <rPh sb="24" eb="28">
      <t>ソウダンシエン</t>
    </rPh>
    <rPh sb="28" eb="31">
      <t>センモンイン</t>
    </rPh>
    <rPh sb="35" eb="36">
      <t>ベツ</t>
    </rPh>
    <rPh sb="36" eb="37">
      <t>ヨウ</t>
    </rPh>
    <rPh sb="38" eb="40">
      <t>サクセイ</t>
    </rPh>
    <phoneticPr fontId="2"/>
  </si>
  <si>
    <t>（参考様式４）</t>
    <rPh sb="1" eb="3">
      <t>サンコウ</t>
    </rPh>
    <rPh sb="3" eb="5">
      <t>ヨウシキ</t>
    </rPh>
    <phoneticPr fontId="2"/>
  </si>
  <si>
    <t>番　　　　　号</t>
    <rPh sb="0" eb="1">
      <t>バン</t>
    </rPh>
    <rPh sb="6" eb="7">
      <t>ゴウ</t>
    </rPh>
    <phoneticPr fontId="2"/>
  </si>
  <si>
    <t>様</t>
    <rPh sb="0" eb="1">
      <t>サマ</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</si>
  <si>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</si>
  <si>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代表者氏名</t>
    <rPh sb="0" eb="3">
      <t>ダイヒョウシャ</t>
    </rPh>
    <rPh sb="3" eb="5">
      <t>シメイ</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</si>
  <si>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</si>
  <si>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</si>
  <si>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</si>
  <si>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</si>
  <si>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</si>
  <si>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</si>
  <si>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</si>
  <si>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</si>
  <si>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</si>
  <si>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</si>
  <si>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</si>
  <si>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１．</t>
    <phoneticPr fontId="2"/>
  </si>
  <si>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</si>
  <si>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</si>
  <si>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</si>
  <si>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　　　記載してください。</t>
    <rPh sb="3" eb="5">
      <t>キサイ</t>
    </rPh>
    <phoneticPr fontId="2"/>
  </si>
  <si>
    <t xml:space="preserve">                                                                                                　　　　　</t>
  </si>
  <si>
    <t>　　　　　</t>
  </si>
  <si>
    <t xml:space="preserve">  </t>
  </si>
  <si>
    <t>（別紙Ａ）</t>
    <rPh sb="1" eb="3">
      <t>ベッシ</t>
    </rPh>
    <phoneticPr fontId="2"/>
  </si>
  <si>
    <t>住所</t>
    <rPh sb="0" eb="2">
      <t>ジュウショ</t>
    </rPh>
    <phoneticPr fontId="2"/>
  </si>
  <si>
    <t>氏名</t>
    <rPh sb="0" eb="2">
      <t>シメイ</t>
    </rPh>
    <phoneticPr fontId="2"/>
  </si>
  <si>
    <t>生年月日</t>
    <rPh sb="0" eb="2">
      <t>セイネン</t>
    </rPh>
    <rPh sb="2" eb="4">
      <t>ガッピ</t>
    </rPh>
    <phoneticPr fontId="2"/>
  </si>
  <si>
    <t>（参考様式５）</t>
    <rPh sb="1" eb="3">
      <t>サンコウ</t>
    </rPh>
    <rPh sb="3" eb="5">
      <t>ヨウシキ</t>
    </rPh>
    <phoneticPr fontId="2"/>
  </si>
  <si>
    <t>事業所名</t>
    <rPh sb="0" eb="3">
      <t>ジギョウショ</t>
    </rPh>
    <rPh sb="3" eb="4">
      <t>メイ</t>
    </rPh>
    <phoneticPr fontId="2"/>
  </si>
  <si>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2"/>
  </si>
  <si>
    <t>２　主たる対象者を１のとおり特定する理由</t>
    <rPh sb="2" eb="3">
      <t>シュ</t>
    </rPh>
    <rPh sb="5" eb="7">
      <t>タイショウ</t>
    </rPh>
    <rPh sb="7" eb="8">
      <t>シャ</t>
    </rPh>
    <rPh sb="14" eb="16">
      <t>トクテイ</t>
    </rPh>
    <rPh sb="18" eb="20">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</si>
  <si>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</si>
  <si>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（１）拡充予定の有無</t>
    <rPh sb="3" eb="5">
      <t>カクジュウ</t>
    </rPh>
    <rPh sb="5" eb="7">
      <t>ヨテイ</t>
    </rPh>
    <rPh sb="8" eb="10">
      <t>ウム</t>
    </rPh>
    <phoneticPr fontId="2"/>
  </si>
  <si>
    <t>あり</t>
    <phoneticPr fontId="2"/>
  </si>
  <si>
    <t>・</t>
    <phoneticPr fontId="2"/>
  </si>
  <si>
    <t>なし</t>
    <phoneticPr fontId="2"/>
  </si>
  <si>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</si>
  <si>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</si>
  <si>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２．</t>
    <phoneticPr fontId="2"/>
  </si>
  <si>
    <t>３．</t>
    <phoneticPr fontId="2"/>
  </si>
  <si>
    <t>４．</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</si>
  <si>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</si>
  <si>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</si>
  <si>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</si>
  <si>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</si>
  <si>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</si>
  <si>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合計</t>
    <rPh sb="0" eb="2">
      <t>ゴウケイ</t>
    </rPh>
    <phoneticPr fontId="2"/>
  </si>
  <si>
    <t>サービス提供時間</t>
    <rPh sb="4" eb="6">
      <t>テイキョウ</t>
    </rPh>
    <rPh sb="6" eb="8">
      <t>ジカン</t>
    </rPh>
    <phoneticPr fontId="2"/>
  </si>
  <si>
    <t>備考１　「管理者」及び「地域移行支援・地域定着支援に従事する者」について作成すること。</t>
  </si>
  <si>
    <t>　　２　「○○○」には、「管理者」、「相談支援専門員」又は「その他の者」と記載してください。</t>
    <phoneticPr fontId="2"/>
  </si>
  <si>
    <t>　　　　（管理者と相談支援専門員は、それぞれ別葉で作成してください。）</t>
    <rPh sb="5" eb="8">
      <t>カンリシャ</t>
    </rPh>
    <rPh sb="9" eb="13">
      <t>ソウダンシエン</t>
    </rPh>
    <rPh sb="13" eb="16">
      <t>センモンイン</t>
    </rPh>
    <rPh sb="22" eb="23">
      <t>ベツ</t>
    </rPh>
    <rPh sb="23" eb="24">
      <t>ヨウ</t>
    </rPh>
    <rPh sb="25" eb="27">
      <t>サクセイ</t>
    </rPh>
    <phoneticPr fontId="2"/>
  </si>
  <si>
    <t>　　３　住所・電話番号は、自宅のものを記載してください。</t>
    <rPh sb="4" eb="6">
      <t>ジュウショ</t>
    </rPh>
    <rPh sb="7" eb="9">
      <t>デンワ</t>
    </rPh>
    <rPh sb="9" eb="11">
      <t>バンゴウ</t>
    </rPh>
    <rPh sb="13" eb="15">
      <t>ジタク</t>
    </rPh>
    <rPh sb="19" eb="21">
      <t>キサイ</t>
    </rPh>
    <phoneticPr fontId="2"/>
  </si>
  <si>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
  </si>
  <si>
    <t>　　　記載してください。</t>
    <phoneticPr fontId="2"/>
  </si>
  <si>
    <t>　　５　相談支援専門員については、相談支援専門員としての実務経験（別紙Ａ参照）が確認できるように記載してください。</t>
    <rPh sb="4" eb="8">
      <t>ソウダンシエン</t>
    </rPh>
    <rPh sb="8" eb="11">
      <t>センモンイン</t>
    </rPh>
    <rPh sb="17" eb="21">
      <t>ソウダンシエン</t>
    </rPh>
    <rPh sb="21" eb="24">
      <t>センモンイン</t>
    </rPh>
    <rPh sb="28" eb="30">
      <t>ジツム</t>
    </rPh>
    <rPh sb="30" eb="32">
      <t>ケイケン</t>
    </rPh>
    <rPh sb="33" eb="35">
      <t>ベッシ</t>
    </rPh>
    <rPh sb="36" eb="38">
      <t>サンショウ</t>
    </rPh>
    <rPh sb="40" eb="42">
      <t>カクニン</t>
    </rPh>
    <rPh sb="48" eb="50">
      <t>キサイ</t>
    </rPh>
    <phoneticPr fontId="2"/>
  </si>
  <si>
    <t>　　６　相談支援専門員については、相談支援従事者初任者（現任）研修の終了した旨の証明書を添付すること。</t>
    <phoneticPr fontId="2"/>
  </si>
  <si>
    <t>　　７　相談支援専門員については、備考（研修等の受講の状況等）の欄に、実務経験が別紙Ａの①～④のいずれに該当するか</t>
    <rPh sb="4" eb="8">
      <t>ソウダンシエン</t>
    </rPh>
    <rPh sb="8" eb="11">
      <t>センモンイン</t>
    </rPh>
    <rPh sb="17" eb="19">
      <t>ビコウ</t>
    </rPh>
    <rPh sb="20" eb="22">
      <t>ケンシュウ</t>
    </rPh>
    <rPh sb="22" eb="23">
      <t>トウ</t>
    </rPh>
    <rPh sb="24" eb="26">
      <t>ジュコウ</t>
    </rPh>
    <rPh sb="27" eb="29">
      <t>ジョウキョウ</t>
    </rPh>
    <rPh sb="29" eb="30">
      <t>トウ</t>
    </rPh>
    <rPh sb="32" eb="33">
      <t>ラン</t>
    </rPh>
    <rPh sb="35" eb="37">
      <t>ジツム</t>
    </rPh>
    <rPh sb="37" eb="39">
      <t>ケイケン</t>
    </rPh>
    <rPh sb="40" eb="42">
      <t>ベッシ</t>
    </rPh>
    <rPh sb="52" eb="54">
      <t>ガイトウ</t>
    </rPh>
    <phoneticPr fontId="2"/>
  </si>
  <si>
    <t>実 務 経 験 証 明 書</t>
    <rPh sb="0" eb="1">
      <t>ジツ</t>
    </rPh>
    <rPh sb="2" eb="3">
      <t>ツトム</t>
    </rPh>
    <rPh sb="4" eb="5">
      <t>キョウ</t>
    </rPh>
    <rPh sb="6" eb="7">
      <t>シルシ</t>
    </rPh>
    <rPh sb="8" eb="9">
      <t>アカシ</t>
    </rPh>
    <rPh sb="10" eb="11">
      <t>メイ</t>
    </rPh>
    <rPh sb="12" eb="13">
      <t>ショ</t>
    </rPh>
    <phoneticPr fontId="2"/>
  </si>
  <si>
    <t>群馬県知事</t>
    <rPh sb="0" eb="5">
      <t>グンマケンチジ</t>
    </rPh>
    <phoneticPr fontId="2"/>
  </si>
  <si>
    <t>うち業務に従事した日数</t>
    <rPh sb="2" eb="4">
      <t>ギョウム</t>
    </rPh>
    <rPh sb="5" eb="7">
      <t>ジュウジ</t>
    </rPh>
    <rPh sb="9" eb="11">
      <t>ニッスウ</t>
    </rPh>
    <phoneticPr fontId="2"/>
  </si>
  <si>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2"/>
  </si>
  <si>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2"/>
  </si>
  <si>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2"/>
  </si>
  <si>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2"/>
  </si>
  <si>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2"/>
  </si>
  <si>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2"/>
  </si>
  <si>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2"/>
  </si>
  <si>
    <t>主たる対象者を特定する理由等</t>
    <rPh sb="0" eb="1">
      <t>シュ</t>
    </rPh>
    <rPh sb="3" eb="5">
      <t>タイショウ</t>
    </rPh>
    <rPh sb="5" eb="6">
      <t>シャ</t>
    </rPh>
    <rPh sb="7" eb="9">
      <t>トクテイ</t>
    </rPh>
    <rPh sb="11" eb="13">
      <t>リユウ</t>
    </rPh>
    <rPh sb="13" eb="14">
      <t>トウ</t>
    </rPh>
    <phoneticPr fontId="2"/>
  </si>
  <si>
    <t>１　主たる対象者　　※該当するものを○で囲むこと。</t>
    <rPh sb="2" eb="3">
      <t>シュ</t>
    </rPh>
    <rPh sb="5" eb="7">
      <t>タイショウ</t>
    </rPh>
    <rPh sb="7" eb="8">
      <t>シャ</t>
    </rPh>
    <phoneticPr fontId="2"/>
  </si>
  <si>
    <t>知的障害者　・　精神障害者　・　障害児（　　　　　　　　　　）</t>
    <rPh sb="8" eb="10">
      <t>セイシン</t>
    </rPh>
    <rPh sb="10" eb="13">
      <t>ショウガイシャ</t>
    </rPh>
    <rPh sb="18" eb="19">
      <t>ジ</t>
    </rPh>
    <phoneticPr fontId="2"/>
  </si>
  <si>
    <t>※　障害児について障害種別を特定している場合は、括弧内に記載。</t>
    <rPh sb="2" eb="5">
      <t>ショウガイジ</t>
    </rPh>
    <rPh sb="9" eb="11">
      <t>ショウガイ</t>
    </rPh>
    <rPh sb="11" eb="13">
      <t>シュベツ</t>
    </rPh>
    <rPh sb="14" eb="16">
      <t>トクテイ</t>
    </rPh>
    <rPh sb="20" eb="22">
      <t>バアイ</t>
    </rPh>
    <rPh sb="24" eb="27">
      <t>カッコナイ</t>
    </rPh>
    <rPh sb="28" eb="30">
      <t>キサイ</t>
    </rPh>
    <phoneticPr fontId="2"/>
  </si>
  <si>
    <t>相談支援専門員の要件となる実務経験等(厚生労働省告示225、226、227)</t>
    <rPh sb="19" eb="21">
      <t>コウセイ</t>
    </rPh>
    <rPh sb="21" eb="24">
      <t>ロウドウショウ</t>
    </rPh>
    <rPh sb="24" eb="26">
      <t>コクジ</t>
    </rPh>
    <phoneticPr fontId="2"/>
  </si>
  <si>
    <t>○　相談支援専門員の要件となる実務経験者</t>
    <phoneticPr fontId="2"/>
  </si>
  <si>
    <r>
      <t>　　</t>
    </r>
    <r>
      <rPr>
        <b/>
        <sz val="13"/>
        <rFont val="ＭＳ Ｐゴシック"/>
        <family val="3"/>
        <charset val="128"/>
      </rPr>
      <t>①</t>
    </r>
    <r>
      <rPr>
        <sz val="13"/>
        <rFont val="ＭＳ Ｐゴシック"/>
        <family val="3"/>
        <charset val="128"/>
      </rPr>
      <t>　第１の期間が通算して３年以上である者</t>
    </r>
    <phoneticPr fontId="2"/>
  </si>
  <si>
    <r>
      <t>　　</t>
    </r>
    <r>
      <rPr>
        <b/>
        <sz val="13"/>
        <rFont val="ＭＳ Ｐゴシック"/>
        <family val="3"/>
        <charset val="128"/>
      </rPr>
      <t>②</t>
    </r>
    <r>
      <rPr>
        <sz val="13"/>
        <rFont val="ＭＳ Ｐゴシック"/>
        <family val="3"/>
        <charset val="128"/>
      </rPr>
      <t>　第２、第３の期間が通算して５年以上である者</t>
    </r>
    <phoneticPr fontId="2"/>
  </si>
  <si>
    <r>
      <t>　　</t>
    </r>
    <r>
      <rPr>
        <b/>
        <sz val="13"/>
        <rFont val="ＭＳ Ｐゴシック"/>
        <family val="3"/>
        <charset val="128"/>
      </rPr>
      <t>③</t>
    </r>
    <r>
      <rPr>
        <sz val="13"/>
        <rFont val="ＭＳ Ｐゴシック"/>
        <family val="3"/>
        <charset val="128"/>
      </rPr>
      <t>　第４の期間が通算して１０年以上である者</t>
    </r>
    <phoneticPr fontId="2"/>
  </si>
  <si>
    <r>
      <t>　　</t>
    </r>
    <r>
      <rPr>
        <b/>
        <sz val="13"/>
        <rFont val="ＭＳ Ｐゴシック"/>
        <family val="3"/>
        <charset val="128"/>
      </rPr>
      <t>④</t>
    </r>
    <r>
      <rPr>
        <sz val="13"/>
        <rFont val="ＭＳ Ｐゴシック"/>
        <family val="3"/>
        <charset val="128"/>
      </rPr>
      <t>　第２から第４までの期間が通算して３年以上かつ第５の期間が通算して５年以上である者</t>
    </r>
    <phoneticPr fontId="2"/>
  </si>
  <si>
    <t>　　※１年以上の実務経験とは、業務に従事した期間が１年以上であり、かつ実際に業務に従事した日数が、１年あたり１８０日以上であるものとする。</t>
    <phoneticPr fontId="2"/>
  </si>
  <si>
    <t>　　　　　　　○ ３年以上（５４０日以上）　　○ ５年以上（９００日以上）　　○ １０年以上（１８００日以上）</t>
    <phoneticPr fontId="2"/>
  </si>
  <si>
    <t>　　　常勤、非常勤を問わず、以上の期間と日数の両方を満たしていることが必要となる。</t>
    <phoneticPr fontId="2"/>
  </si>
  <si>
    <t>「相談支援の業務」とは、身体上若しくは精神上の障害があること又は環境上の理由により日常生活を営むのに支障がある者の日常生活の自立に関する相談に応じ、助言、指導その他の支援を行う業務</t>
    <rPh sb="1" eb="3">
      <t>ソウダン</t>
    </rPh>
    <rPh sb="3" eb="5">
      <t>シエン</t>
    </rPh>
    <rPh sb="6" eb="8">
      <t>ギョウム</t>
    </rPh>
    <phoneticPr fontId="2"/>
  </si>
  <si>
    <t>「介護等の業務」とは、身体上又は精神上の障害があることにより日常生活を営むのに支障がある者につき、入浴、排せつ、食事その他の介護を行い、並びにその者及びその介護者に対して介護に関する指導を行う業務</t>
    <rPh sb="1" eb="3">
      <t>カイゴ</t>
    </rPh>
    <rPh sb="3" eb="4">
      <t>トウ</t>
    </rPh>
    <rPh sb="5" eb="7">
      <t>ギョウム</t>
    </rPh>
    <phoneticPr fontId="2"/>
  </si>
  <si>
    <t>業務の範囲</t>
    <rPh sb="0" eb="2">
      <t>ギョウム</t>
    </rPh>
    <rPh sb="3" eb="5">
      <t>ハンイ</t>
    </rPh>
    <phoneticPr fontId="2"/>
  </si>
  <si>
    <t>○　実務経験となる業務</t>
    <phoneticPr fontId="2"/>
  </si>
  <si>
    <t>実務経験
年数</t>
    <rPh sb="0" eb="2">
      <t>ジツム</t>
    </rPh>
    <rPh sb="2" eb="4">
      <t>ケイケン</t>
    </rPh>
    <rPh sb="5" eb="7">
      <t>ネンスウ</t>
    </rPh>
    <phoneticPr fontId="2"/>
  </si>
  <si>
    <t>相談支援の業務</t>
    <rPh sb="0" eb="2">
      <t>ソウダン</t>
    </rPh>
    <rPh sb="2" eb="4">
      <t>シエン</t>
    </rPh>
    <rPh sb="5" eb="7">
      <t>ギョウム</t>
    </rPh>
    <phoneticPr fontId="2"/>
  </si>
  <si>
    <t>平成18年
9月30日
までに通算
3年以上</t>
    <rPh sb="0" eb="2">
      <t>ヘイセイ</t>
    </rPh>
    <rPh sb="4" eb="5">
      <t>ネン</t>
    </rPh>
    <rPh sb="7" eb="8">
      <t>ツキ</t>
    </rPh>
    <rPh sb="10" eb="11">
      <t>ニチ</t>
    </rPh>
    <rPh sb="15" eb="17">
      <t>ツウサン</t>
    </rPh>
    <rPh sb="19" eb="20">
      <t>ネン</t>
    </rPh>
    <rPh sb="20" eb="22">
      <t>イジョウ</t>
    </rPh>
    <phoneticPr fontId="2"/>
  </si>
  <si>
    <r>
      <t>　</t>
    </r>
    <r>
      <rPr>
        <b/>
        <sz val="13"/>
        <color indexed="8"/>
        <rFont val="ＭＳ Ｐゴシック"/>
        <family val="3"/>
        <charset val="128"/>
      </rPr>
      <t>第１</t>
    </r>
    <r>
      <rPr>
        <sz val="13"/>
        <color indexed="8"/>
        <rFont val="ＭＳ Ｐゴシック"/>
        <family val="3"/>
        <charset val="128"/>
      </rPr>
      <t>　</t>
    </r>
    <r>
      <rPr>
        <u/>
        <sz val="13"/>
        <color indexed="8"/>
        <rFont val="ＭＳ Ｐゴシック"/>
        <family val="3"/>
        <charset val="128"/>
      </rPr>
      <t>平成１８年１０月１日において現にイ又はロに掲げる者が、平成１８年９月３０日までの間に、相談支援の業務</t>
    </r>
    <r>
      <rPr>
        <sz val="13"/>
        <color indexed="8"/>
        <rFont val="ＭＳ Ｐゴシック"/>
        <family val="3"/>
        <charset val="128"/>
      </rPr>
      <t>（身体上若しく　</t>
    </r>
    <phoneticPr fontId="2"/>
  </si>
  <si>
    <t>　　　は精神上の障害があること又は環境上の理由により日常生活を営むのに支障がある者の日常生活の自立に関する相談に</t>
    <phoneticPr fontId="2"/>
  </si>
  <si>
    <t>　　　応じ、助言、指導その他の支援を行う業務）その他これに準ずる業務に従事した期間</t>
    <phoneticPr fontId="2"/>
  </si>
  <si>
    <t xml:space="preserve"> </t>
    <phoneticPr fontId="2"/>
  </si>
  <si>
    <t>　　イ　障害児相談支援事業、身体障害者相談支援事業、知的障害者相談支援事業の従事者</t>
    <phoneticPr fontId="2"/>
  </si>
  <si>
    <t>　　ロ　精神障害者地域生活支援センターの従業者</t>
    <phoneticPr fontId="2"/>
  </si>
  <si>
    <t>通算
5年以上</t>
    <rPh sb="0" eb="2">
      <t>ツウサン</t>
    </rPh>
    <rPh sb="4" eb="5">
      <t>ネン</t>
    </rPh>
    <rPh sb="5" eb="7">
      <t>イジョウ</t>
    </rPh>
    <phoneticPr fontId="2"/>
  </si>
  <si>
    <r>
      <t>　</t>
    </r>
    <r>
      <rPr>
        <b/>
        <sz val="13"/>
        <color indexed="8"/>
        <rFont val="ＭＳ Ｐゴシック"/>
        <family val="3"/>
        <charset val="128"/>
      </rPr>
      <t>第２</t>
    </r>
    <r>
      <rPr>
        <sz val="13"/>
        <color indexed="8"/>
        <rFont val="ＭＳ Ｐゴシック"/>
        <family val="3"/>
        <charset val="128"/>
      </rPr>
      <t>　イからヘまでに掲げる者が、</t>
    </r>
    <r>
      <rPr>
        <u/>
        <sz val="13"/>
        <color indexed="8"/>
        <rFont val="ＭＳ Ｐゴシック"/>
        <family val="3"/>
        <charset val="128"/>
      </rPr>
      <t>相談支援の業務</t>
    </r>
    <r>
      <rPr>
        <sz val="13"/>
        <color indexed="8"/>
        <rFont val="ＭＳ Ｐゴシック"/>
        <family val="3"/>
        <charset val="128"/>
      </rPr>
      <t>その他これに準ずる業務に従事した期間</t>
    </r>
    <phoneticPr fontId="2"/>
  </si>
  <si>
    <t>　　イ　障害児相談支援事業、身体障害者相談支援事業、知的障害者相談支援事業その他これらに準ずる事業の従事者</t>
    <rPh sb="39" eb="40">
      <t>タ</t>
    </rPh>
    <rPh sb="44" eb="45">
      <t>ジュン</t>
    </rPh>
    <rPh sb="47" eb="49">
      <t>ジギョウ</t>
    </rPh>
    <phoneticPr fontId="2"/>
  </si>
  <si>
    <t xml:space="preserve">    </t>
    <phoneticPr fontId="2"/>
  </si>
  <si>
    <t>　　ロ　児童相談所、身体障害者更生相談所、精神障害者地域生活支援センター、知的障害者更生相談所、福祉事務所、保健所、　</t>
    <phoneticPr fontId="2"/>
  </si>
  <si>
    <t>　　　市町村役場その他これらに準ずる施設の従業者又はこれに準ずる者</t>
    <rPh sb="24" eb="25">
      <t>マタ</t>
    </rPh>
    <rPh sb="29" eb="30">
      <t>ジュン</t>
    </rPh>
    <rPh sb="32" eb="33">
      <t>モノ</t>
    </rPh>
    <phoneticPr fontId="2"/>
  </si>
  <si>
    <t>　　ハ　障害者支援施設、障害児入所施設、老人福祉施設、精神保健福祉センター、救護施設及び更正施設、介護老人保健施設</t>
    <rPh sb="4" eb="7">
      <t>ショウガイシャ</t>
    </rPh>
    <rPh sb="7" eb="9">
      <t>シエン</t>
    </rPh>
    <rPh sb="9" eb="11">
      <t>シセツ</t>
    </rPh>
    <rPh sb="12" eb="15">
      <t>ショウガイジ</t>
    </rPh>
    <rPh sb="15" eb="17">
      <t>ニュウショ</t>
    </rPh>
    <rPh sb="17" eb="19">
      <t>シセツ</t>
    </rPh>
    <rPh sb="20" eb="22">
      <t>ロウジン</t>
    </rPh>
    <rPh sb="22" eb="24">
      <t>フクシ</t>
    </rPh>
    <rPh sb="24" eb="26">
      <t>シセツ</t>
    </rPh>
    <rPh sb="44" eb="46">
      <t>コウセイ</t>
    </rPh>
    <rPh sb="46" eb="48">
      <t>シセツ</t>
    </rPh>
    <phoneticPr fontId="2"/>
  </si>
  <si>
    <t>　　　その他これらに準ずる施設の従業者又はこれに準ずる者</t>
    <phoneticPr fontId="2"/>
  </si>
  <si>
    <t xml:space="preserve">   </t>
    <phoneticPr fontId="2"/>
  </si>
  <si>
    <t>　　ニ　病院若しくは診療所の従業者又はこれに準ずる者で、次の１から３のいずれかに該当する者</t>
    <rPh sb="28" eb="29">
      <t>ツギ</t>
    </rPh>
    <rPh sb="40" eb="42">
      <t>ガイトウ</t>
    </rPh>
    <rPh sb="44" eb="45">
      <t>モノ</t>
    </rPh>
    <phoneticPr fontId="2"/>
  </si>
  <si>
    <t>　　　１　社会福祉主事任用資格者</t>
    <phoneticPr fontId="2"/>
  </si>
  <si>
    <t>　　　２　相談支援の業務に関する基礎的な研修を修了する等により相談支援の業務を行うために必要な知識及び技術を修得した
　　　　と認められる者（介護職員初任者研修以上に相当する研修の修了者）</t>
    <rPh sb="71" eb="73">
      <t>カイゴ</t>
    </rPh>
    <rPh sb="73" eb="75">
      <t>ショクイン</t>
    </rPh>
    <rPh sb="75" eb="78">
      <t>ショニンシャ</t>
    </rPh>
    <rPh sb="78" eb="80">
      <t>ケンシュウ</t>
    </rPh>
    <phoneticPr fontId="2"/>
  </si>
  <si>
    <t>　　　３　第５に掲げる資格を有する者並びに第２のイからハまでに掲げる従事者及び従業者である期間が１年以上の者</t>
    <rPh sb="18" eb="19">
      <t>ナラ</t>
    </rPh>
    <phoneticPr fontId="2"/>
  </si>
  <si>
    <t>　　ホ　障害者職業センター、障害者就業・生活支援センターその他これらに準ずる施設の従業者</t>
    <phoneticPr fontId="2"/>
  </si>
  <si>
    <t>　　ヘ　特別支援学校その他これらに準ずる機関において障害のある児童及び生徒の就学相談、教育相談及び進路相談の業務の
　　　従事者</t>
    <rPh sb="61" eb="64">
      <t>ジュウジシャ</t>
    </rPh>
    <phoneticPr fontId="2"/>
  </si>
  <si>
    <t>介護等の業務</t>
    <rPh sb="0" eb="2">
      <t>カイゴ</t>
    </rPh>
    <rPh sb="2" eb="3">
      <t>トウ</t>
    </rPh>
    <rPh sb="4" eb="6">
      <t>ギョウム</t>
    </rPh>
    <phoneticPr fontId="2"/>
  </si>
  <si>
    <r>
      <t>　</t>
    </r>
    <r>
      <rPr>
        <b/>
        <sz val="13"/>
        <rFont val="ＭＳ Ｐゴシック"/>
        <family val="3"/>
        <charset val="128"/>
      </rPr>
      <t>第３</t>
    </r>
    <r>
      <rPr>
        <sz val="13"/>
        <rFont val="ＭＳ Ｐゴシック"/>
        <family val="3"/>
        <charset val="128"/>
      </rPr>
      <t>　社会福祉主事任用者等（※１）が、イからハに掲げる事業・施設等のいずれかに従事した期間</t>
    </r>
    <r>
      <rPr>
        <u/>
        <sz val="13"/>
        <rFont val="ＭＳ Ｐゴシック"/>
        <family val="3"/>
        <charset val="128"/>
      </rPr>
      <t/>
    </r>
    <rPh sb="25" eb="26">
      <t>カカ</t>
    </rPh>
    <rPh sb="28" eb="30">
      <t>ジギョウ</t>
    </rPh>
    <rPh sb="31" eb="33">
      <t>シセツ</t>
    </rPh>
    <rPh sb="33" eb="34">
      <t>トウ</t>
    </rPh>
    <rPh sb="40" eb="42">
      <t>ジュウジ</t>
    </rPh>
    <rPh sb="44" eb="46">
      <t>キカン</t>
    </rPh>
    <phoneticPr fontId="2"/>
  </si>
  <si>
    <t>　　イ　障害者支援施設、障害児入所施設、老人福祉施設、介護老人保健施設、病院又は診療所の病室であって療養病床に係るもの</t>
    <rPh sb="12" eb="15">
      <t>ショウガイジ</t>
    </rPh>
    <rPh sb="15" eb="17">
      <t>ニュウショ</t>
    </rPh>
    <rPh sb="17" eb="19">
      <t>シセツ</t>
    </rPh>
    <rPh sb="20" eb="22">
      <t>ロウジン</t>
    </rPh>
    <rPh sb="22" eb="24">
      <t>フクシ</t>
    </rPh>
    <rPh sb="24" eb="26">
      <t>シセツ</t>
    </rPh>
    <rPh sb="27" eb="29">
      <t>カイゴ</t>
    </rPh>
    <rPh sb="29" eb="31">
      <t>ロウジン</t>
    </rPh>
    <rPh sb="31" eb="33">
      <t>ホケン</t>
    </rPh>
    <rPh sb="33" eb="35">
      <t>シセツ</t>
    </rPh>
    <rPh sb="36" eb="38">
      <t>ビョウイン</t>
    </rPh>
    <rPh sb="38" eb="39">
      <t>マタ</t>
    </rPh>
    <rPh sb="40" eb="43">
      <t>シンリョウジョ</t>
    </rPh>
    <rPh sb="44" eb="46">
      <t>ビョウシツ</t>
    </rPh>
    <rPh sb="50" eb="52">
      <t>リョウヨウ</t>
    </rPh>
    <rPh sb="52" eb="54">
      <t>ビョウショウ</t>
    </rPh>
    <rPh sb="55" eb="56">
      <t>カカ</t>
    </rPh>
    <phoneticPr fontId="2"/>
  </si>
  <si>
    <t>　　　その他これらに準ずる施設の従業者</t>
    <rPh sb="13" eb="15">
      <t>シセツ</t>
    </rPh>
    <rPh sb="16" eb="19">
      <t>ジュウギョウシャ</t>
    </rPh>
    <phoneticPr fontId="2"/>
  </si>
  <si>
    <t>　　ロ　障害福祉サービス事業、障害児通所支援事業、老人居宅介護等事業その他これらに準ずる事業の従事者又はこれに準ずる者</t>
    <rPh sb="15" eb="18">
      <t>ショウガイジ</t>
    </rPh>
    <rPh sb="18" eb="20">
      <t>ツウショ</t>
    </rPh>
    <rPh sb="20" eb="22">
      <t>シエン</t>
    </rPh>
    <rPh sb="22" eb="24">
      <t>ジギョウ</t>
    </rPh>
    <rPh sb="47" eb="50">
      <t>ジュウジシャ</t>
    </rPh>
    <phoneticPr fontId="2"/>
  </si>
  <si>
    <t>　　ハ  病院若しくは診療所又は薬局、訪問看護事業所その他これらに準ずる施設の従業者</t>
    <phoneticPr fontId="2"/>
  </si>
  <si>
    <t>通算
10年以上</t>
    <rPh sb="0" eb="2">
      <t>ツウサン</t>
    </rPh>
    <rPh sb="5" eb="6">
      <t>ネン</t>
    </rPh>
    <rPh sb="6" eb="8">
      <t>イジョウ</t>
    </rPh>
    <phoneticPr fontId="2"/>
  </si>
  <si>
    <r>
      <t>　</t>
    </r>
    <r>
      <rPr>
        <b/>
        <sz val="13"/>
        <rFont val="ＭＳ Ｐゴシック"/>
        <family val="3"/>
        <charset val="128"/>
      </rPr>
      <t>第４</t>
    </r>
    <r>
      <rPr>
        <sz val="13"/>
        <rFont val="ＭＳ Ｐゴシック"/>
        <family val="3"/>
        <charset val="128"/>
      </rPr>
      <t>　</t>
    </r>
    <r>
      <rPr>
        <u/>
        <sz val="13"/>
        <rFont val="ＭＳ Ｐゴシック"/>
        <family val="3"/>
        <charset val="128"/>
      </rPr>
      <t>社会福祉主事任用資格者等（※１）</t>
    </r>
    <r>
      <rPr>
        <b/>
        <u/>
        <sz val="14"/>
        <rFont val="ＭＳ Ｐゴシック"/>
        <family val="3"/>
        <charset val="128"/>
      </rPr>
      <t>でない者</t>
    </r>
    <r>
      <rPr>
        <sz val="13"/>
        <rFont val="ＭＳ Ｐゴシック"/>
        <family val="3"/>
        <charset val="128"/>
      </rPr>
      <t xml:space="preserve">が、イからハまでに掲げる事業・施設等のいずれかに従事した期間 </t>
    </r>
    <rPh sb="33" eb="34">
      <t>カカ</t>
    </rPh>
    <rPh sb="36" eb="38">
      <t>ジギョウ</t>
    </rPh>
    <rPh sb="39" eb="41">
      <t>シセツ</t>
    </rPh>
    <rPh sb="41" eb="42">
      <t>トウ</t>
    </rPh>
    <phoneticPr fontId="2"/>
  </si>
  <si>
    <t>　　　その他これらに準ずる事業の従事者</t>
    <rPh sb="16" eb="19">
      <t>ジュウジシャ</t>
    </rPh>
    <phoneticPr fontId="2"/>
  </si>
  <si>
    <t>　　ロ　障害福祉サービス事業、障害児通所支援事業、老人居宅介護等事業その他これらに準ずる事業の従事者</t>
    <rPh sb="15" eb="18">
      <t>ショウガイジ</t>
    </rPh>
    <rPh sb="18" eb="20">
      <t>ツウショ</t>
    </rPh>
    <rPh sb="20" eb="22">
      <t>シエン</t>
    </rPh>
    <rPh sb="22" eb="24">
      <t>ジギョウ</t>
    </rPh>
    <rPh sb="47" eb="50">
      <t>ジュウジシャ</t>
    </rPh>
    <phoneticPr fontId="2"/>
  </si>
  <si>
    <t>有資格者</t>
    <rPh sb="0" eb="4">
      <t>ユウシカクシャ</t>
    </rPh>
    <phoneticPr fontId="2"/>
  </si>
  <si>
    <t>上記④を参照</t>
    <rPh sb="0" eb="2">
      <t>ジョウキ</t>
    </rPh>
    <rPh sb="4" eb="6">
      <t>サンショウ</t>
    </rPh>
    <phoneticPr fontId="2"/>
  </si>
  <si>
    <r>
      <t>　</t>
    </r>
    <r>
      <rPr>
        <b/>
        <sz val="13"/>
        <rFont val="ＭＳ Ｐゴシック"/>
        <family val="3"/>
        <charset val="128"/>
      </rPr>
      <t>第５</t>
    </r>
    <r>
      <rPr>
        <sz val="13"/>
        <rFont val="ＭＳ Ｐゴシック"/>
        <family val="3"/>
        <charset val="128"/>
      </rPr>
      <t>　医師、歯科医師、薬剤師、保健師、助産師、看護師、准看護師、理学療法士、作業療法士、社会福祉士、介護福祉士、</t>
    </r>
    <phoneticPr fontId="2"/>
  </si>
  <si>
    <t xml:space="preserve">     視能訓練士、義肢装具士、歯科衛生士、言語聴覚士、あん摩マッサージ指圧師、はり師、きゅう師、柔道整復師、管理栄養士、    </t>
    <rPh sb="5" eb="10">
      <t>シノウクンレンシ</t>
    </rPh>
    <rPh sb="58" eb="61">
      <t>エイヨウシ</t>
    </rPh>
    <phoneticPr fontId="2"/>
  </si>
  <si>
    <r>
      <t xml:space="preserve">     栄養士又は精神保健福祉士が、</t>
    </r>
    <r>
      <rPr>
        <b/>
        <u/>
        <sz val="14"/>
        <rFont val="ＭＳ Ｐゴシック"/>
        <family val="3"/>
        <charset val="128"/>
      </rPr>
      <t>その資格に基づき当該資格に係る業務に従事した期間</t>
    </r>
    <r>
      <rPr>
        <b/>
        <sz val="14"/>
        <rFont val="ＭＳ Ｐゴシック"/>
        <family val="3"/>
        <charset val="128"/>
      </rPr>
      <t xml:space="preserve"> </t>
    </r>
    <rPh sb="8" eb="9">
      <t>マタ</t>
    </rPh>
    <phoneticPr fontId="2"/>
  </si>
  <si>
    <t>　※１　「社会福祉主事任用資格者等」とは、</t>
    <phoneticPr fontId="2"/>
  </si>
  <si>
    <t xml:space="preserve">①社会福祉主事任用資格者、②相談支援の業務に関する基礎的な研修を修了する等により相談支援の業務を行うために必要な知識及び技術を修得したと認められるもの（介護職員初任者研修以上に相当する研修の修了者）、③保育士、④児童指導員任用資格者、⑤精神障害者社会復帰指導員任用資格者、をいう。  </t>
    <rPh sb="78" eb="80">
      <t>ショクイン</t>
    </rPh>
    <rPh sb="80" eb="83">
      <t>ショニンシャ</t>
    </rPh>
    <rPh sb="83" eb="85">
      <t>ケンシュウ</t>
    </rPh>
    <rPh sb="85" eb="87">
      <t>イジョウ</t>
    </rPh>
    <rPh sb="101" eb="104">
      <t>ホイクシ</t>
    </rPh>
    <rPh sb="115" eb="116">
      <t>シャ</t>
    </rPh>
    <phoneticPr fontId="2"/>
  </si>
  <si>
    <t>（参考様式6）</t>
    <rPh sb="1" eb="3">
      <t>サンコウ</t>
    </rPh>
    <rPh sb="3" eb="5">
      <t>ヨウシキ</t>
    </rPh>
    <phoneticPr fontId="2"/>
  </si>
  <si>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2"/>
  </si>
  <si>
    <t>備考１　各室の用途及び面積を記載してください。</t>
    <rPh sb="0" eb="2">
      <t>ビコウ</t>
    </rPh>
    <rPh sb="4" eb="6">
      <t>カクシツ</t>
    </rPh>
    <rPh sb="7" eb="9">
      <t>ヨウト</t>
    </rPh>
    <rPh sb="9" eb="10">
      <t>オヨ</t>
    </rPh>
    <rPh sb="11" eb="13">
      <t>メンセキ</t>
    </rPh>
    <rPh sb="14" eb="16">
      <t>キサイ</t>
    </rPh>
    <phoneticPr fontId="2"/>
  </si>
  <si>
    <t>平面図</t>
    <rPh sb="0" eb="3">
      <t>ヘイメンズ</t>
    </rPh>
    <phoneticPr fontId="2"/>
  </si>
  <si>
    <t>（参考様式１）</t>
    <rPh sb="1" eb="3">
      <t>サンコウ</t>
    </rPh>
    <rPh sb="3" eb="5">
      <t>ヨウシキ</t>
    </rPh>
    <phoneticPr fontId="2"/>
  </si>
  <si>
    <t>　　</t>
  </si>
  <si>
    <t>備考 １ 必要に応じて写真等を添付し、その旨を合わせて記載してください。</t>
    <rPh sb="0" eb="2">
      <t>ビコウ</t>
    </rPh>
    <phoneticPr fontId="2"/>
  </si>
  <si>
    <t>備品の品目及び数量</t>
    <rPh sb="0" eb="2">
      <t>ビヒン</t>
    </rPh>
    <rPh sb="3" eb="5">
      <t>ヒンモク</t>
    </rPh>
    <rPh sb="5" eb="6">
      <t>オヨ</t>
    </rPh>
    <rPh sb="7" eb="9">
      <t>スウリョウ</t>
    </rPh>
    <phoneticPr fontId="2"/>
  </si>
  <si>
    <t>設けられている室名</t>
    <rPh sb="0" eb="1">
      <t>モウ</t>
    </rPh>
    <rPh sb="7" eb="8">
      <t>シツ</t>
    </rPh>
    <rPh sb="8" eb="9">
      <t>ナ</t>
    </rPh>
    <phoneticPr fontId="2"/>
  </si>
  <si>
    <t>事業所名（　　　　　　　　　　　　　　　　　　　　　　）</t>
    <rPh sb="0" eb="3">
      <t>ジギョウショ</t>
    </rPh>
    <rPh sb="3" eb="4">
      <t>メイ</t>
    </rPh>
    <phoneticPr fontId="2"/>
  </si>
  <si>
    <t>備品等一覧表</t>
    <phoneticPr fontId="2"/>
  </si>
  <si>
    <t>（参考様式２）</t>
    <rPh sb="1" eb="3">
      <t>サンコウ</t>
    </rPh>
    <rPh sb="3" eb="5">
      <t>ヨウシキ</t>
    </rPh>
    <phoneticPr fontId="2"/>
  </si>
  <si>
    <t>　　　　年　　　　月　　　　日</t>
    <rPh sb="4" eb="5">
      <t>ネン</t>
    </rPh>
    <rPh sb="9" eb="10">
      <t>ガツ</t>
    </rPh>
    <rPh sb="14" eb="15">
      <t>ニチ</t>
    </rPh>
    <phoneticPr fontId="2"/>
  </si>
  <si>
    <t>別紙</t>
    <rPh sb="0" eb="2">
      <t>ベッシ</t>
    </rPh>
    <phoneticPr fontId="2"/>
  </si>
  <si>
    <t>他の事業所又は施設の従事者と兼務する地域移行支援・地域定着支援に従事する者について</t>
  </si>
  <si>
    <t>他の事業所又は施設の従業者と兼務する地域移行支援・地域定着支援に従事する者を全て記載してください。</t>
    <rPh sb="0" eb="1">
      <t>ホカ</t>
    </rPh>
    <rPh sb="2" eb="5">
      <t>ジギョウショ</t>
    </rPh>
    <rPh sb="5" eb="6">
      <t>マタ</t>
    </rPh>
    <rPh sb="7" eb="9">
      <t>シセツ</t>
    </rPh>
    <rPh sb="10" eb="13">
      <t>ジュウギョウシャ</t>
    </rPh>
    <rPh sb="14" eb="16">
      <t>ケンム</t>
    </rPh>
    <rPh sb="18" eb="20">
      <t>チイキ</t>
    </rPh>
    <rPh sb="20" eb="22">
      <t>イコウ</t>
    </rPh>
    <rPh sb="22" eb="24">
      <t>シエン</t>
    </rPh>
    <rPh sb="25" eb="27">
      <t>チイキ</t>
    </rPh>
    <rPh sb="27" eb="29">
      <t>テイチャク</t>
    </rPh>
    <rPh sb="29" eb="31">
      <t>シエン</t>
    </rPh>
    <rPh sb="32" eb="34">
      <t>ジュウジ</t>
    </rPh>
    <rPh sb="36" eb="37">
      <t>シャ</t>
    </rPh>
    <rPh sb="38" eb="39">
      <t>スベ</t>
    </rPh>
    <rPh sb="40" eb="42">
      <t>キサイ</t>
    </rPh>
    <phoneticPr fontId="2"/>
  </si>
  <si>
    <t>氏　　　　名</t>
    <rPh sb="0" eb="1">
      <t>シ</t>
    </rPh>
    <rPh sb="5" eb="6">
      <t>メイ</t>
    </rPh>
    <phoneticPr fontId="2"/>
  </si>
  <si>
    <t>事業の種類</t>
    <rPh sb="0" eb="2">
      <t>ジギョウ</t>
    </rPh>
    <rPh sb="3" eb="5">
      <t>シュルイ</t>
    </rPh>
    <phoneticPr fontId="2"/>
  </si>
  <si>
    <t>兼務する職種</t>
    <rPh sb="0" eb="2">
      <t>ケンム</t>
    </rPh>
    <rPh sb="4" eb="6">
      <t>ショクシュ</t>
    </rPh>
    <phoneticPr fontId="2"/>
  </si>
  <si>
    <t>勤務時間</t>
    <rPh sb="0" eb="2">
      <t>キンム</t>
    </rPh>
    <rPh sb="2" eb="4">
      <t>ジカン</t>
    </rPh>
    <phoneticPr fontId="2"/>
  </si>
  <si>
    <t>サービス種別</t>
    <rPh sb="4" eb="6">
      <t>シュベツ</t>
    </rPh>
    <phoneticPr fontId="49"/>
  </si>
  <si>
    <t>！申請するサービス類型を選択してください</t>
    <rPh sb="1" eb="3">
      <t>シンセイ</t>
    </rPh>
    <rPh sb="9" eb="11">
      <t>ルイケイ</t>
    </rPh>
    <rPh sb="12" eb="14">
      <t>センタク</t>
    </rPh>
    <phoneticPr fontId="50"/>
  </si>
  <si>
    <t>年</t>
    <rPh sb="0" eb="1">
      <t>ネン</t>
    </rPh>
    <phoneticPr fontId="2"/>
  </si>
  <si>
    <t>月</t>
    <rPh sb="0" eb="1">
      <t>ゲツ</t>
    </rPh>
    <phoneticPr fontId="2"/>
  </si>
  <si>
    <t>事業所名</t>
    <rPh sb="0" eb="3">
      <t>ジギョウショ</t>
    </rPh>
    <rPh sb="3" eb="4">
      <t>メイ</t>
    </rPh>
    <phoneticPr fontId="49"/>
  </si>
  <si>
    <t>(1)記載する期間</t>
    <rPh sb="3" eb="5">
      <t>キサイ</t>
    </rPh>
    <rPh sb="7" eb="9">
      <t>キカン</t>
    </rPh>
    <phoneticPr fontId="2"/>
  </si>
  <si>
    <t>４週</t>
  </si>
  <si>
    <t>(2)予定/実績の別</t>
    <rPh sb="3" eb="5">
      <t>ヨテイ</t>
    </rPh>
    <rPh sb="6" eb="8">
      <t>ジッセキ</t>
    </rPh>
    <rPh sb="9" eb="10">
      <t>ベツ</t>
    </rPh>
    <phoneticPr fontId="2"/>
  </si>
  <si>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</si>
  <si>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9"/>
  </si>
  <si>
    <t>時間/週</t>
    <rPh sb="0" eb="2">
      <t>ジカン</t>
    </rPh>
    <rPh sb="3" eb="4">
      <t>シュウ</t>
    </rPh>
    <phoneticPr fontId="2"/>
  </si>
  <si>
    <t>時間/月</t>
    <rPh sb="0" eb="2">
      <t>ジカン</t>
    </rPh>
    <rPh sb="3" eb="4">
      <t>ツキ</t>
    </rPh>
    <phoneticPr fontId="2"/>
  </si>
  <si>
    <t>No.</t>
    <phoneticPr fontId="2"/>
  </si>
  <si>
    <t>(4)職種</t>
    <rPh sb="3" eb="5">
      <t>ショクシュ</t>
    </rPh>
    <phoneticPr fontId="2"/>
  </si>
  <si>
    <t>(5)勤務形態</t>
    <rPh sb="3" eb="5">
      <t>キンム</t>
    </rPh>
    <rPh sb="5" eb="7">
      <t>ケイタイ</t>
    </rPh>
    <phoneticPr fontId="2"/>
  </si>
  <si>
    <t>(6)資格</t>
    <rPh sb="3" eb="5">
      <t>シカク</t>
    </rPh>
    <phoneticPr fontId="2"/>
  </si>
  <si>
    <t>(7)氏名</t>
    <rPh sb="3" eb="5">
      <t>シメイ</t>
    </rPh>
    <phoneticPr fontId="2"/>
  </si>
  <si>
    <t>(8)</t>
    <phoneticPr fontId="2"/>
  </si>
  <si>
    <t>(9)勤務時間数合計</t>
    <rPh sb="3" eb="5">
      <t>キンム</t>
    </rPh>
    <rPh sb="5" eb="7">
      <t>ジカン</t>
    </rPh>
    <rPh sb="7" eb="8">
      <t>スウ</t>
    </rPh>
    <rPh sb="8" eb="10">
      <t>ゴウケイ</t>
    </rPh>
    <phoneticPr fontId="2"/>
  </si>
  <si>
    <t>(10)週平均の勤務時間数</t>
    <rPh sb="4" eb="7">
      <t>シュウヘイキン</t>
    </rPh>
    <rPh sb="8" eb="10">
      <t>キンム</t>
    </rPh>
    <rPh sb="10" eb="12">
      <t>ジカン</t>
    </rPh>
    <rPh sb="12" eb="13">
      <t>スウ</t>
    </rPh>
    <phoneticPr fontId="2"/>
  </si>
  <si>
    <t>(11)兼務状況
（兼務先／兼務する職務の内容）等</t>
    <phoneticPr fontId="2"/>
  </si>
  <si>
    <t>第５週</t>
    <rPh sb="0" eb="1">
      <t>ダイ</t>
    </rPh>
    <rPh sb="2" eb="3">
      <t>シュウ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</si>
  <si>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9"/>
  </si>
  <si>
    <t>　(1) 「４週」・「暦月」のいずれかを選択してください。</t>
    <rPh sb="7" eb="8">
      <t>シュウ</t>
    </rPh>
    <rPh sb="11" eb="12">
      <t>レキ</t>
    </rPh>
    <rPh sb="12" eb="13">
      <t>ツキ</t>
    </rPh>
    <rPh sb="20" eb="22">
      <t>センタク</t>
    </rPh>
    <phoneticPr fontId="49"/>
  </si>
  <si>
    <t>　(2) 「予定」・「実績」のいずれかを選択してください。</t>
    <rPh sb="6" eb="8">
      <t>ヨテイ</t>
    </rPh>
    <rPh sb="11" eb="13">
      <t>ジッセキ</t>
    </rPh>
    <rPh sb="20" eb="22">
      <t>センタク</t>
    </rPh>
    <phoneticPr fontId="49"/>
  </si>
  <si>
    <t>　(1)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9"/>
  </si>
  <si>
    <t>　(2) 従業者の職種を入力してください。</t>
    <rPh sb="5" eb="8">
      <t>ジュウギョウシャ</t>
    </rPh>
    <rPh sb="9" eb="11">
      <t>ショクシュ</t>
    </rPh>
    <rPh sb="12" eb="14">
      <t>ニュウリョク</t>
    </rPh>
    <phoneticPr fontId="49"/>
  </si>
  <si>
    <t xml:space="preserve"> 　　 記入の順序は、職種ごとにまとめてください。</t>
    <rPh sb="4" eb="6">
      <t>キニュウ</t>
    </rPh>
    <rPh sb="7" eb="9">
      <t>ジュンジョ</t>
    </rPh>
    <rPh sb="11" eb="13">
      <t>ショクシュ</t>
    </rPh>
    <phoneticPr fontId="49"/>
  </si>
  <si>
    <t>　(3)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6"/>
  </si>
  <si>
    <t>記号</t>
    <rPh sb="0" eb="2">
      <t>キゴウ</t>
    </rPh>
    <phoneticPr fontId="49"/>
  </si>
  <si>
    <t>区分</t>
    <rPh sb="0" eb="2">
      <t>クブン</t>
    </rPh>
    <phoneticPr fontId="49"/>
  </si>
  <si>
    <t>A</t>
  </si>
  <si>
    <t>常勤で専従</t>
    <rPh sb="0" eb="2">
      <t>ジョウキン</t>
    </rPh>
    <rPh sb="3" eb="5">
      <t>センジュウ</t>
    </rPh>
    <phoneticPr fontId="49"/>
  </si>
  <si>
    <t>B</t>
  </si>
  <si>
    <t>常勤で兼務</t>
    <rPh sb="0" eb="2">
      <t>ジョウキン</t>
    </rPh>
    <rPh sb="3" eb="5">
      <t>ケンム</t>
    </rPh>
    <phoneticPr fontId="49"/>
  </si>
  <si>
    <t>C</t>
  </si>
  <si>
    <t>非常勤で専従</t>
    <rPh sb="0" eb="3">
      <t>ヒジョウキン</t>
    </rPh>
    <rPh sb="4" eb="6">
      <t>センジュウ</t>
    </rPh>
    <phoneticPr fontId="49"/>
  </si>
  <si>
    <t>D</t>
  </si>
  <si>
    <t>非常勤で兼務</t>
    <rPh sb="0" eb="3">
      <t>ヒジョウキン</t>
    </rPh>
    <rPh sb="4" eb="6">
      <t>ケンム</t>
    </rPh>
    <phoneticPr fontId="49"/>
  </si>
  <si>
    <t>（注）常勤・非常勤の区分について</t>
    <rPh sb="1" eb="2">
      <t>チュウ</t>
    </rPh>
    <rPh sb="3" eb="5">
      <t>ジョウキン</t>
    </rPh>
    <rPh sb="6" eb="9">
      <t>ヒジョウキン</t>
    </rPh>
    <rPh sb="10" eb="12">
      <t>クブン</t>
    </rPh>
    <phoneticPr fontId="4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</si>
  <si>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</si>
  <si>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9"/>
  </si>
  <si>
    <t>　(4) 従業者の保有する資格を入力してください。</t>
    <rPh sb="5" eb="8">
      <t>ジュウギョウシャ</t>
    </rPh>
    <rPh sb="9" eb="11">
      <t>ホユウ</t>
    </rPh>
    <rPh sb="13" eb="15">
      <t>シカク</t>
    </rPh>
    <rPh sb="16" eb="18">
      <t>ニュウリョク</t>
    </rPh>
    <phoneticPr fontId="4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</si>
  <si>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</si>
  <si>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9"/>
  </si>
  <si>
    <t>　(5) 従業者の氏名を記入してください。</t>
    <rPh sb="5" eb="8">
      <t>ジュウギョウシャ</t>
    </rPh>
    <rPh sb="9" eb="11">
      <t>シメイ</t>
    </rPh>
    <rPh sb="12" eb="14">
      <t>キニュウ</t>
    </rPh>
    <phoneticPr fontId="49"/>
  </si>
  <si>
    <t>　(6)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9"/>
  </si>
  <si>
    <t>　(7)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</si>
  <si>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
  </si>
  <si>
    <t>※指定基準の確認に際しては、４週分の入力で差し支えありません。</t>
    <rPh sb="1" eb="5">
      <t>シテイキジュン</t>
    </rPh>
    <rPh sb="15" eb="17">
      <t>シュウブン</t>
    </rPh>
    <rPh sb="18" eb="20">
      <t>ニュウリョク</t>
    </rPh>
    <rPh sb="21" eb="22">
      <t>サ</t>
    </rPh>
    <rPh sb="23" eb="24">
      <t>ツカ</t>
    </rPh>
    <phoneticPr fontId="2"/>
  </si>
  <si>
    <t>　(8) 従業者ごとに、合計勤務時間数を入力してください。</t>
    <rPh sb="5" eb="8">
      <t>ジュウギョウシャ</t>
    </rPh>
    <rPh sb="12" eb="14">
      <t>ゴウケイ</t>
    </rPh>
    <rPh sb="14" eb="16">
      <t>キンム</t>
    </rPh>
    <rPh sb="16" eb="19">
      <t>ジカンスウ</t>
    </rPh>
    <rPh sb="20" eb="22">
      <t>ニュウリョク</t>
    </rPh>
    <phoneticPr fontId="4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</si>
  <si>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9"/>
  </si>
  <si>
    <t>　(9) 従業者ごとに、週平均の勤務時間数を入力してください。</t>
    <rPh sb="5" eb="8">
      <t>ジュウギョウシャ</t>
    </rPh>
    <rPh sb="12" eb="15">
      <t>シュウヘイキン</t>
    </rPh>
    <rPh sb="16" eb="18">
      <t>キンム</t>
    </rPh>
    <rPh sb="18" eb="21">
      <t>ジカンスウ</t>
    </rPh>
    <rPh sb="22" eb="24">
      <t>ニュウリョク</t>
    </rPh>
    <phoneticPr fontId="49"/>
  </si>
  <si>
    <t>　(10)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</si>
  <si>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9"/>
  </si>
  <si>
    <t>　　　 その他、特記事項欄としてもご活用ください。</t>
    <rPh sb="6" eb="7">
      <t>タ</t>
    </rPh>
    <rPh sb="8" eb="10">
      <t>トッキ</t>
    </rPh>
    <rPh sb="10" eb="12">
      <t>ジコウ</t>
    </rPh>
    <rPh sb="12" eb="13">
      <t>ラン</t>
    </rPh>
    <rPh sb="18" eb="20">
      <t>カツヨウ</t>
    </rPh>
    <phoneticPr fontId="6"/>
  </si>
  <si>
    <t xml:space="preserve"> （11)本表には計算式を設定していますが、結果に誤りがないかご確認ください。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
  </si>
  <si>
    <t xml:space="preserve"> （12) 必要項目を満たしていれば、各事業所で使用するシフト表等をもって代替書類として差し支えありません。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</si>
</sst>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409]d;@"/>
    <numFmt numFmtId="179" formatCode="aaa"/>
  </numFmts>
  <fonts count="5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0"/>
      <name val="HG明朝B"/>
      <family val="1"/>
      <charset val="128"/>
    </font>
    <font>
      <sz val="14"/>
      <name val="ＭＳ Ｐゴシック"/>
      <family val="3"/>
      <charset val="128"/>
    </font>
    <font>
      <sz val="14"/>
      <color indexed="8"/>
      <name val="ＭＳ Ｐゴシック"/>
      <family val="3"/>
      <charset val="128"/>
    </font>
    <font>
      <sz val="12"/>
      <color indexed="8"/>
      <name val="ＭＳ Ｐゴシック"/>
      <family val="3"/>
      <charset val="128"/>
    </font>
    <font>
      <b/>
      <sz val="14"/>
      <name val="ＭＳ Ｐゴシック"/>
      <family val="3"/>
      <charset val="128"/>
    </font>
    <font>
      <b/>
      <sz val="11"/>
      <color indexed="8"/>
      <name val="ＭＳ Ｐゴシック"/>
      <family val="3"/>
      <charset val="128"/>
    </font>
    <font>
      <sz val="18"/>
      <name val="ＭＳ Ｐゴシック"/>
      <family val="3"/>
      <charset val="128"/>
    </font>
    <font>
      <sz val="22"/>
      <name val="ＭＳ Ｐゴシック"/>
      <family val="3"/>
      <charset val="128"/>
    </font>
    <font>
      <b/>
      <u/>
      <sz val="20"/>
      <color indexed="8"/>
      <name val="ＭＳ Ｐゴシック"/>
      <family val="3"/>
      <charset val="128"/>
    </font>
    <font>
      <b/>
      <u/>
      <sz val="12"/>
      <color indexed="8"/>
      <name val="ＭＳ Ｐゴシック"/>
      <family val="3"/>
      <charset val="128"/>
    </font>
    <font>
      <sz val="13"/>
      <name val="ＭＳ Ｐゴシック"/>
      <family val="3"/>
      <charset val="128"/>
    </font>
    <font>
      <b/>
      <sz val="13"/>
      <name val="ＭＳ Ｐゴシック"/>
      <family val="3"/>
      <charset val="128"/>
    </font>
    <font>
      <b/>
      <sz val="11"/>
      <name val="ＭＳ Ｐゴシック"/>
      <family val="3"/>
      <charset val="128"/>
    </font>
    <font>
      <sz val="13"/>
      <color indexed="8"/>
      <name val="ＭＳ Ｐゴシック"/>
      <family val="3"/>
      <charset val="128"/>
    </font>
    <font>
      <b/>
      <sz val="13"/>
      <color indexed="8"/>
      <name val="ＭＳ Ｐゴシック"/>
      <family val="3"/>
      <charset val="128"/>
    </font>
    <font>
      <u/>
      <sz val="13"/>
      <color indexed="8"/>
      <name val="ＭＳ Ｐゴシック"/>
      <family val="3"/>
      <charset val="128"/>
    </font>
    <font>
      <u/>
      <sz val="13"/>
      <name val="ＭＳ Ｐゴシック"/>
      <family val="3"/>
      <charset val="128"/>
    </font>
    <font>
      <b/>
      <u/>
      <sz val="14"/>
      <name val="ＭＳ Ｐゴシック"/>
      <family val="3"/>
      <charset val="128"/>
    </font>
    <font>
      <sz val="11"/>
      <color rgb="FFFF0000"/>
      <name val="ＭＳ Ｐゴシック"/>
      <family val="3"/>
      <charset val="128"/>
    </font>
    <font>
      <sz val="14"/>
      <color theme="1"/>
      <name val="HGｺﾞｼｯｸM"/>
      <family val="3"/>
      <charset val="128"/>
    </font>
    <font>
      <sz val="11"/>
      <color theme="1"/>
      <name val="HGｺﾞｼｯｸM"/>
      <family val="3"/>
      <charset val="128"/>
    </font>
    <font>
      <sz val="8"/>
      <color theme="1"/>
      <name val="HGｺﾞｼｯｸM"/>
      <family val="3"/>
      <charset val="128"/>
    </font>
    <font>
      <b/>
      <sz val="11"/>
      <color theme="1"/>
      <name val="HGｺﾞｼｯｸM"/>
      <family val="3"/>
      <charset val="128"/>
    </font>
    <font>
      <sz val="12"/>
      <color theme="1"/>
      <name val="ＭＳ ゴシック"/>
      <family val="3"/>
      <charset val="128"/>
    </font>
    <font>
      <sz val="12"/>
      <color rgb="FFFF0000"/>
      <name val="ＭＳ ゴシック"/>
      <family val="3"/>
      <charset val="128"/>
    </font>
    <font>
      <sz val="24"/>
      <color rgb="FFFF0000"/>
      <name val="ＭＳ ゴシック"/>
      <family val="3"/>
      <charset val="128"/>
    </font>
    <font>
      <sz val="24"/>
      <color theme="1"/>
      <name val="ＭＳ ゴシック"/>
      <family val="3"/>
      <charset val="128"/>
    </font>
    <font>
      <sz val="10"/>
      <color theme="1"/>
      <name val="ＭＳ ゴシック"/>
      <family val="3"/>
      <charset val="128"/>
    </font>
    <font>
      <sz val="10"/>
      <color rgb="FFFF0000"/>
      <name val="ＭＳ ゴシック"/>
      <family val="3"/>
      <charset val="128"/>
    </font>
    <font>
      <sz val="14"/>
      <color theme="1"/>
      <name val="ＭＳ ゴシック"/>
      <family val="3"/>
      <charset val="128"/>
    </font>
    <font>
      <b/>
      <sz val="14"/>
      <color theme="1"/>
      <name val="HGｺﾞｼｯｸM"/>
      <family val="3"/>
      <charset val="128"/>
    </font>
    <font>
      <sz val="11"/>
      <color theme="1"/>
      <name val="ＭＳ ゴシック"/>
      <family val="3"/>
      <charset val="128"/>
    </font>
    <font>
      <sz val="11"/>
      <name val="HGｺﾞｼｯｸM"/>
      <family val="3"/>
      <charset val="128"/>
    </font>
    <font>
      <sz val="9"/>
      <name val="HGｺﾞｼｯｸM"/>
      <family val="3"/>
      <charset val="128"/>
    </font>
    <font>
      <sz val="14"/>
      <name val="HGｺﾞｼｯｸM"/>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b/>
      <sz val="11"/>
      <name val="ＭＳ ゴシック"/>
      <family val="3"/>
      <charset val="128"/>
    </font>
    <font>
      <sz val="11"/>
      <name val="ＭＳ ゴシック"/>
      <family val="3"/>
      <charset val="128"/>
    </font>
    <font>
      <sz val="11"/>
      <color theme="1"/>
      <name val="ＭＳ Ｐゴシック"/>
      <family val="3"/>
      <charset val="128"/>
      <scheme val="minor"/>
    </font>
    <font>
      <sz val="10"/>
      <color theme="1"/>
      <name val="ＭＳ Ｐゴシック"/>
      <family val="3"/>
      <charset val="128"/>
      <scheme val="minor"/>
    </font>
    <font>
      <sz val="10"/>
      <color indexed="8"/>
      <name val="ＭＳ ゴシック"/>
      <family val="3"/>
      <charset val="128"/>
    </font>
    <font>
      <sz val="6"/>
      <name val="游ゴシック"/>
      <family val="3"/>
      <charset val="128"/>
    </font>
    <font>
      <b/>
      <sz val="12"/>
      <color rgb="FFFF0000"/>
      <name val="ＭＳ ゴシック"/>
      <family val="3"/>
      <charset val="128"/>
    </font>
    <font>
      <sz val="9"/>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rgb="FFFFF4D1"/>
        <bgColor indexed="64"/>
      </patternFill>
    </fill>
    <fill>
      <patternFill patternType="solid">
        <fgColor theme="4"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6">
    <xf numFmtId="0" fontId="0" fillId="0" borderId="0"/>
    <xf numFmtId="0" fontId="1" fillId="0" borderId="0">
      <alignment vertical="center"/>
    </xf>
    <xf numFmtId="0" fontId="1" fillId="0" borderId="0">
      <alignment vertical="center"/>
    </xf>
    <xf numFmtId="0" fontId="1" fillId="0" borderId="0"/>
    <xf numFmtId="0" fontId="47" fillId="0" borderId="0">
      <alignment vertical="center"/>
    </xf>
    <xf numFmtId="0" fontId="34" fillId="0" borderId="0">
      <alignment vertical="center"/>
    </xf>
  </cellStyleXfs>
  <cellXfs count="331">
    <xf numFmtId="0" fontId="0" fillId="0" borderId="0" xfId="0"/>
    <xf numFmtId="49" fontId="7" fillId="0" borderId="0" xfId="0" applyNumberFormat="1" applyFont="1" applyAlignment="1">
      <alignment vertical="center"/>
    </xf>
    <xf numFmtId="0" fontId="8" fillId="0" borderId="0" xfId="0" applyFont="1"/>
    <xf numFmtId="0" fontId="5" fillId="0" borderId="0" xfId="2" applyFont="1">
      <alignment vertical="center"/>
    </xf>
    <xf numFmtId="0" fontId="5" fillId="0" borderId="0" xfId="2" applyFont="1" applyAlignment="1">
      <alignment vertical="center" textRotation="255" shrinkToFit="1"/>
    </xf>
    <xf numFmtId="0" fontId="25" fillId="0" borderId="0" xfId="0" applyFont="1"/>
    <xf numFmtId="0" fontId="26" fillId="0" borderId="0" xfId="0" applyFont="1"/>
    <xf numFmtId="0" fontId="27" fillId="0" borderId="0" xfId="0" applyFont="1"/>
    <xf numFmtId="0" fontId="27" fillId="0" borderId="0" xfId="0" applyFont="1" applyBorder="1" applyAlignment="1">
      <alignment horizontal="center"/>
    </xf>
    <xf numFmtId="0" fontId="27" fillId="0" borderId="3" xfId="0" applyFont="1" applyBorder="1" applyAlignment="1">
      <alignment horizontal="distributed" vertical="center"/>
    </xf>
    <xf numFmtId="0" fontId="27" fillId="0" borderId="0" xfId="0" applyFont="1" applyBorder="1" applyAlignment="1">
      <alignment horizontal="center" vertical="center"/>
    </xf>
    <xf numFmtId="0" fontId="27" fillId="0" borderId="0" xfId="0" applyFont="1" applyBorder="1" applyAlignment="1">
      <alignment horizontal="left" vertical="top"/>
    </xf>
    <xf numFmtId="0" fontId="27" fillId="0" borderId="1" xfId="0" applyFont="1" applyBorder="1" applyAlignment="1">
      <alignment horizontal="distributed"/>
    </xf>
    <xf numFmtId="0" fontId="28" fillId="0" borderId="0" xfId="0" applyFont="1"/>
    <xf numFmtId="0" fontId="27" fillId="0" borderId="0" xfId="0" applyFont="1" applyBorder="1" applyAlignment="1">
      <alignment vertical="center" wrapText="1"/>
    </xf>
    <xf numFmtId="0" fontId="29" fillId="0" borderId="0" xfId="0" applyFont="1"/>
    <xf numFmtId="49" fontId="30" fillId="0" borderId="0" xfId="0" applyNumberFormat="1" applyFont="1" applyAlignment="1">
      <alignment vertical="center"/>
    </xf>
    <xf numFmtId="49" fontId="31" fillId="0" borderId="0" xfId="0" applyNumberFormat="1" applyFont="1" applyAlignment="1">
      <alignment vertical="center"/>
    </xf>
    <xf numFmtId="49" fontId="32" fillId="0" borderId="0" xfId="0" applyNumberFormat="1" applyFont="1" applyAlignment="1">
      <alignment vertical="center"/>
    </xf>
    <xf numFmtId="49" fontId="33" fillId="0" borderId="0" xfId="0" applyNumberFormat="1" applyFont="1" applyAlignment="1">
      <alignment horizontal="center" vertical="center"/>
    </xf>
    <xf numFmtId="49" fontId="32" fillId="0" borderId="0" xfId="0" applyNumberFormat="1" applyFont="1" applyAlignment="1">
      <alignment horizontal="center" vertical="center"/>
    </xf>
    <xf numFmtId="49" fontId="30" fillId="0" borderId="0" xfId="0" applyNumberFormat="1" applyFont="1" applyAlignment="1">
      <alignment horizontal="right" vertical="center"/>
    </xf>
    <xf numFmtId="49" fontId="30" fillId="0" borderId="0" xfId="0" applyNumberFormat="1" applyFont="1" applyAlignment="1">
      <alignment horizontal="center" vertical="center"/>
    </xf>
    <xf numFmtId="49" fontId="30" fillId="0" borderId="5" xfId="0" applyNumberFormat="1" applyFont="1" applyBorder="1" applyAlignment="1">
      <alignment vertical="center"/>
    </xf>
    <xf numFmtId="49" fontId="30" fillId="0" borderId="6" xfId="0" applyNumberFormat="1" applyFont="1" applyBorder="1" applyAlignment="1">
      <alignment vertical="center"/>
    </xf>
    <xf numFmtId="49" fontId="30" fillId="0" borderId="7" xfId="0" applyNumberFormat="1" applyFont="1" applyBorder="1" applyAlignment="1">
      <alignment vertical="center"/>
    </xf>
    <xf numFmtId="49" fontId="30" fillId="0" borderId="0" xfId="0" applyNumberFormat="1" applyFont="1" applyBorder="1" applyAlignment="1">
      <alignment vertical="center"/>
    </xf>
    <xf numFmtId="49" fontId="30" fillId="0" borderId="8" xfId="0" applyNumberFormat="1" applyFont="1" applyBorder="1" applyAlignment="1">
      <alignment vertical="center"/>
    </xf>
    <xf numFmtId="49" fontId="30" fillId="0" borderId="9" xfId="0" applyNumberFormat="1" applyFont="1" applyBorder="1" applyAlignment="1">
      <alignment vertical="center"/>
    </xf>
    <xf numFmtId="49" fontId="30" fillId="0" borderId="10" xfId="0" applyNumberFormat="1" applyFont="1" applyBorder="1" applyAlignment="1">
      <alignment vertical="center"/>
    </xf>
    <xf numFmtId="49" fontId="30" fillId="0" borderId="11" xfId="0" applyNumberFormat="1" applyFont="1" applyBorder="1" applyAlignment="1">
      <alignment horizontal="left" vertical="center" shrinkToFit="1"/>
    </xf>
    <xf numFmtId="49" fontId="30" fillId="0" borderId="0" xfId="0" applyNumberFormat="1" applyFont="1" applyBorder="1" applyAlignment="1">
      <alignment horizontal="left" vertical="center" shrinkToFit="1"/>
    </xf>
    <xf numFmtId="49" fontId="30" fillId="0" borderId="8" xfId="0" applyNumberFormat="1" applyFont="1" applyBorder="1" applyAlignment="1">
      <alignment horizontal="left" vertical="center" shrinkToFit="1"/>
    </xf>
    <xf numFmtId="49" fontId="30" fillId="0" borderId="12" xfId="0" applyNumberFormat="1" applyFont="1" applyBorder="1" applyAlignment="1">
      <alignment vertical="center"/>
    </xf>
    <xf numFmtId="49" fontId="30" fillId="0" borderId="13" xfId="0" applyNumberFormat="1" applyFont="1" applyBorder="1" applyAlignment="1">
      <alignment vertical="center"/>
    </xf>
    <xf numFmtId="49" fontId="30" fillId="0" borderId="0" xfId="0" applyNumberFormat="1" applyFont="1" applyBorder="1" applyAlignment="1">
      <alignment horizontal="center" vertical="center" shrinkToFit="1"/>
    </xf>
    <xf numFmtId="49" fontId="34" fillId="0" borderId="0" xfId="0" applyNumberFormat="1" applyFont="1" applyAlignment="1">
      <alignment vertical="center"/>
    </xf>
    <xf numFmtId="49" fontId="34" fillId="0" borderId="0" xfId="0" applyNumberFormat="1" applyFont="1" applyAlignment="1">
      <alignment horizontal="right" vertical="center"/>
    </xf>
    <xf numFmtId="49" fontId="34" fillId="0" borderId="0" xfId="0" applyNumberFormat="1" applyFont="1" applyAlignment="1">
      <alignment horizontal="center" vertical="top"/>
    </xf>
    <xf numFmtId="49" fontId="35" fillId="0" borderId="0" xfId="0" applyNumberFormat="1" applyFont="1" applyAlignment="1">
      <alignment vertical="center"/>
    </xf>
    <xf numFmtId="49" fontId="34" fillId="0" borderId="0" xfId="0" applyNumberFormat="1" applyFont="1" applyAlignment="1">
      <alignment vertical="top"/>
    </xf>
    <xf numFmtId="49" fontId="35" fillId="0" borderId="0" xfId="0" applyNumberFormat="1" applyFont="1" applyAlignment="1">
      <alignment horizontal="center" vertical="top"/>
    </xf>
    <xf numFmtId="49" fontId="35" fillId="0" borderId="0" xfId="0" applyNumberFormat="1" applyFont="1" applyAlignment="1">
      <alignment vertical="top" wrapText="1"/>
    </xf>
    <xf numFmtId="49" fontId="35" fillId="0" borderId="0" xfId="0" applyNumberFormat="1" applyFont="1" applyAlignment="1">
      <alignment horizontal="center" vertical="center"/>
    </xf>
    <xf numFmtId="0" fontId="36" fillId="0" borderId="0" xfId="0" applyFont="1"/>
    <xf numFmtId="0" fontId="30" fillId="0" borderId="0" xfId="0" applyFont="1"/>
    <xf numFmtId="0" fontId="31" fillId="0" borderId="0" xfId="0" applyFont="1"/>
    <xf numFmtId="0" fontId="30" fillId="0" borderId="0" xfId="0" applyFont="1" applyAlignment="1">
      <alignment horizontal="center"/>
    </xf>
    <xf numFmtId="0" fontId="30" fillId="0" borderId="14" xfId="0" applyFont="1" applyBorder="1"/>
    <xf numFmtId="0" fontId="30" fillId="0" borderId="9" xfId="0" applyFont="1" applyBorder="1"/>
    <xf numFmtId="0" fontId="30" fillId="0" borderId="15" xfId="0" applyFont="1" applyBorder="1"/>
    <xf numFmtId="0" fontId="30" fillId="0" borderId="16" xfId="0" applyFont="1" applyBorder="1"/>
    <xf numFmtId="0" fontId="30" fillId="0" borderId="0" xfId="0" applyFont="1" applyBorder="1"/>
    <xf numFmtId="0" fontId="34" fillId="0" borderId="0" xfId="0" applyFont="1" applyBorder="1"/>
    <xf numFmtId="0" fontId="30" fillId="0" borderId="17" xfId="0" applyFont="1" applyBorder="1"/>
    <xf numFmtId="0" fontId="30" fillId="0" borderId="0" xfId="0" applyFont="1" applyBorder="1" applyAlignment="1">
      <alignment horizontal="center"/>
    </xf>
    <xf numFmtId="0" fontId="30" fillId="0" borderId="18" xfId="0" applyFont="1" applyBorder="1"/>
    <xf numFmtId="0" fontId="30" fillId="0" borderId="19" xfId="0" applyFont="1" applyBorder="1"/>
    <xf numFmtId="0" fontId="30" fillId="0" borderId="20" xfId="0" applyFont="1" applyBorder="1"/>
    <xf numFmtId="0" fontId="13" fillId="0" borderId="0" xfId="3" applyFont="1" applyAlignment="1"/>
    <xf numFmtId="0" fontId="14" fillId="0" borderId="0" xfId="3" applyFont="1" applyAlignment="1">
      <alignment horizontal="right"/>
    </xf>
    <xf numFmtId="0" fontId="1" fillId="0" borderId="0" xfId="3"/>
    <xf numFmtId="0" fontId="1" fillId="0" borderId="0" xfId="1">
      <alignment vertical="center"/>
    </xf>
    <xf numFmtId="0" fontId="3" fillId="0" borderId="0" xfId="3" applyFont="1"/>
    <xf numFmtId="0" fontId="15" fillId="0" borderId="0" xfId="3" applyFont="1"/>
    <xf numFmtId="0" fontId="16" fillId="0" borderId="0" xfId="3" applyFont="1"/>
    <xf numFmtId="0" fontId="9" fillId="0" borderId="21" xfId="3" applyFont="1" applyBorder="1"/>
    <xf numFmtId="0" fontId="10" fillId="0" borderId="22" xfId="3" applyFont="1" applyBorder="1"/>
    <xf numFmtId="0" fontId="17" fillId="0" borderId="22" xfId="3" applyFont="1" applyBorder="1"/>
    <xf numFmtId="0" fontId="12" fillId="0" borderId="22" xfId="3" applyFont="1" applyBorder="1"/>
    <xf numFmtId="0" fontId="1" fillId="0" borderId="0" xfId="3" applyFont="1" applyAlignment="1">
      <alignment wrapText="1"/>
    </xf>
    <xf numFmtId="0" fontId="19" fillId="0" borderId="22" xfId="3" applyFont="1" applyBorder="1"/>
    <xf numFmtId="0" fontId="19" fillId="0" borderId="22" xfId="3" applyFont="1" applyBorder="1" applyAlignment="1">
      <alignment horizontal="left" vertical="center" wrapText="1" indent="1"/>
    </xf>
    <xf numFmtId="0" fontId="3" fillId="0" borderId="3" xfId="3" applyFont="1" applyBorder="1"/>
    <xf numFmtId="0" fontId="1" fillId="0" borderId="1" xfId="1" applyBorder="1" applyAlignment="1">
      <alignment horizontal="center" vertical="center" wrapText="1"/>
    </xf>
    <xf numFmtId="0" fontId="9" fillId="0" borderId="1" xfId="3" applyFont="1" applyBorder="1" applyAlignment="1">
      <alignment vertical="center"/>
    </xf>
    <xf numFmtId="0" fontId="3" fillId="0" borderId="1" xfId="3" applyFont="1" applyBorder="1" applyAlignment="1">
      <alignment horizontal="center" wrapText="1"/>
    </xf>
    <xf numFmtId="0" fontId="20" fillId="0" borderId="22" xfId="3" applyFont="1" applyBorder="1"/>
    <xf numFmtId="0" fontId="20" fillId="0" borderId="3" xfId="3" applyFont="1" applyBorder="1"/>
    <xf numFmtId="0" fontId="20" fillId="0" borderId="22" xfId="3" applyFont="1" applyBorder="1" applyAlignment="1">
      <alignment horizontal="left"/>
    </xf>
    <xf numFmtId="0" fontId="20" fillId="0" borderId="22" xfId="3" applyFont="1" applyBorder="1" applyAlignment="1">
      <alignment horizontal="left" wrapText="1"/>
    </xf>
    <xf numFmtId="0" fontId="1" fillId="0" borderId="0" xfId="3" applyAlignment="1">
      <alignment wrapText="1"/>
    </xf>
    <xf numFmtId="0" fontId="17" fillId="0" borderId="22" xfId="3" applyFont="1" applyBorder="1" applyAlignment="1">
      <alignment horizontal="left" wrapText="1"/>
    </xf>
    <xf numFmtId="0" fontId="17" fillId="0" borderId="21" xfId="3" applyFont="1" applyBorder="1"/>
    <xf numFmtId="0" fontId="17" fillId="0" borderId="3" xfId="3" applyFont="1" applyBorder="1"/>
    <xf numFmtId="0" fontId="17" fillId="0" borderId="0" xfId="3" applyFont="1" applyBorder="1"/>
    <xf numFmtId="0" fontId="3" fillId="0" borderId="0" xfId="3" applyFont="1" applyBorder="1" applyAlignment="1">
      <alignment vertical="top" wrapText="1"/>
    </xf>
    <xf numFmtId="0" fontId="6" fillId="0" borderId="0" xfId="2" applyFont="1" applyAlignment="1">
      <alignment horizontal="left" vertical="center"/>
    </xf>
    <xf numFmtId="0" fontId="5" fillId="0" borderId="0" xfId="0" applyFont="1"/>
    <xf numFmtId="0" fontId="6" fillId="0" borderId="0" xfId="0" applyFont="1"/>
    <xf numFmtId="0" fontId="5" fillId="0" borderId="20" xfId="0" applyFont="1" applyBorder="1"/>
    <xf numFmtId="0" fontId="5" fillId="0" borderId="19" xfId="0" applyFont="1" applyBorder="1"/>
    <xf numFmtId="0" fontId="5" fillId="0" borderId="18" xfId="0" applyFont="1" applyBorder="1"/>
    <xf numFmtId="0" fontId="5" fillId="0" borderId="17" xfId="0" applyFont="1" applyBorder="1"/>
    <xf numFmtId="0" fontId="5" fillId="0" borderId="0" xfId="0" applyFont="1" applyBorder="1"/>
    <xf numFmtId="0" fontId="5" fillId="0" borderId="16" xfId="0" applyFont="1" applyBorder="1"/>
    <xf numFmtId="0" fontId="5" fillId="0" borderId="15" xfId="0" applyFont="1" applyBorder="1"/>
    <xf numFmtId="0" fontId="5" fillId="0" borderId="9" xfId="0" applyFont="1" applyBorder="1"/>
    <xf numFmtId="0" fontId="5" fillId="0" borderId="14" xfId="0" applyFont="1" applyBorder="1"/>
    <xf numFmtId="0" fontId="4" fillId="0" borderId="0" xfId="0" applyFont="1"/>
    <xf numFmtId="0" fontId="39" fillId="0" borderId="0" xfId="0" applyFont="1"/>
    <xf numFmtId="0" fontId="40" fillId="0" borderId="0" xfId="0" applyFont="1"/>
    <xf numFmtId="0" fontId="39" fillId="0" borderId="53" xfId="0" applyFont="1" applyBorder="1"/>
    <xf numFmtId="0" fontId="39" fillId="0" borderId="11" xfId="0" applyFont="1" applyBorder="1"/>
    <xf numFmtId="0" fontId="39" fillId="0" borderId="11" xfId="0" applyFont="1" applyBorder="1" applyAlignment="1">
      <alignment horizontal="center"/>
    </xf>
    <xf numFmtId="0" fontId="39" fillId="0" borderId="0" xfId="0" applyFont="1" applyAlignment="1">
      <alignment horizontal="center"/>
    </xf>
    <xf numFmtId="176" fontId="39" fillId="0" borderId="11" xfId="0" applyNumberFormat="1" applyFont="1" applyBorder="1" applyAlignment="1">
      <alignment wrapText="1"/>
    </xf>
    <xf numFmtId="0" fontId="39" fillId="0" borderId="42" xfId="0" applyFont="1" applyBorder="1" applyAlignment="1">
      <alignment horizontal="center" vertical="center"/>
    </xf>
    <xf numFmtId="0" fontId="41" fillId="0" borderId="0" xfId="0" applyFont="1"/>
    <xf numFmtId="0" fontId="41" fillId="0" borderId="0" xfId="0" applyFont="1" applyAlignment="1">
      <alignment horizontal="left"/>
    </xf>
    <xf numFmtId="0" fontId="42" fillId="0" borderId="0" xfId="0" applyFont="1" applyAlignment="1">
      <alignment vertical="center"/>
    </xf>
    <xf numFmtId="0" fontId="43" fillId="0" borderId="0" xfId="0" applyFont="1" applyAlignment="1">
      <alignment vertical="center"/>
    </xf>
    <xf numFmtId="0" fontId="42" fillId="0" borderId="19" xfId="0" applyFont="1" applyBorder="1" applyAlignment="1">
      <alignment vertical="center"/>
    </xf>
    <xf numFmtId="0" fontId="42" fillId="0" borderId="44" xfId="0" applyFont="1" applyBorder="1" applyAlignment="1">
      <alignment vertical="center"/>
    </xf>
    <xf numFmtId="0" fontId="42" fillId="0" borderId="2" xfId="0" applyFont="1" applyBorder="1" applyAlignment="1">
      <alignment vertical="center"/>
    </xf>
    <xf numFmtId="0" fontId="42" fillId="0" borderId="9" xfId="0" applyFont="1" applyBorder="1" applyAlignment="1">
      <alignment vertical="center" wrapText="1"/>
    </xf>
    <xf numFmtId="0" fontId="42" fillId="0" borderId="9" xfId="0" applyFont="1" applyBorder="1" applyAlignment="1">
      <alignment vertical="center"/>
    </xf>
    <xf numFmtId="0" fontId="42" fillId="0" borderId="10" xfId="0" applyFont="1" applyBorder="1" applyAlignment="1">
      <alignment vertical="center"/>
    </xf>
    <xf numFmtId="0" fontId="42" fillId="0" borderId="57" xfId="0" applyFont="1" applyBorder="1" applyAlignment="1">
      <alignment vertical="center"/>
    </xf>
    <xf numFmtId="0" fontId="42" fillId="0" borderId="58" xfId="0" applyFont="1" applyBorder="1" applyAlignment="1">
      <alignment vertical="center"/>
    </xf>
    <xf numFmtId="0" fontId="42" fillId="0" borderId="57" xfId="0" applyFont="1" applyBorder="1" applyAlignment="1">
      <alignment vertical="center" wrapText="1"/>
    </xf>
    <xf numFmtId="0" fontId="42" fillId="0" borderId="60" xfId="0" applyFont="1" applyBorder="1" applyAlignment="1">
      <alignment vertical="center"/>
    </xf>
    <xf numFmtId="0" fontId="1" fillId="0" borderId="21" xfId="1" applyBorder="1" applyAlignment="1">
      <alignment horizontal="center" vertical="center" textRotation="255"/>
    </xf>
    <xf numFmtId="0" fontId="1" fillId="0" borderId="22" xfId="1" applyBorder="1" applyAlignment="1">
      <alignment horizontal="center" vertical="center" textRotation="255"/>
    </xf>
    <xf numFmtId="0" fontId="1" fillId="0" borderId="3" xfId="1" applyBorder="1" applyAlignment="1">
      <alignment horizontal="center" vertical="center" textRotation="255"/>
    </xf>
    <xf numFmtId="0" fontId="3" fillId="0" borderId="21" xfId="3" applyFont="1" applyBorder="1" applyAlignment="1">
      <alignment horizontal="center" vertical="center" wrapText="1" shrinkToFit="1"/>
    </xf>
    <xf numFmtId="0" fontId="3" fillId="0" borderId="22" xfId="3" applyFont="1" applyBorder="1" applyAlignment="1">
      <alignment horizontal="center" vertical="center" wrapText="1" shrinkToFit="1"/>
    </xf>
    <xf numFmtId="0" fontId="3" fillId="0" borderId="3" xfId="3" applyFont="1" applyBorder="1" applyAlignment="1">
      <alignment horizontal="center" vertical="center" wrapText="1" shrinkToFit="1"/>
    </xf>
    <xf numFmtId="0" fontId="3" fillId="0" borderId="0" xfId="3" applyFont="1" applyBorder="1" applyAlignment="1">
      <alignment horizontal="left" vertical="top" wrapText="1" indent="1"/>
    </xf>
    <xf numFmtId="0" fontId="3" fillId="0" borderId="21" xfId="3" applyFont="1" applyBorder="1" applyAlignment="1">
      <alignment horizontal="center" vertical="center" wrapText="1"/>
    </xf>
    <xf numFmtId="0" fontId="3" fillId="0" borderId="22" xfId="3" applyFont="1" applyBorder="1" applyAlignment="1">
      <alignment horizontal="center" vertical="center" wrapText="1"/>
    </xf>
    <xf numFmtId="0" fontId="3" fillId="0" borderId="3" xfId="3" applyFont="1" applyBorder="1" applyAlignment="1">
      <alignment horizontal="center" vertical="center" wrapText="1"/>
    </xf>
    <xf numFmtId="0" fontId="42" fillId="0" borderId="55" xfId="0" applyFont="1" applyBorder="1" applyAlignment="1">
      <alignment horizontal="center" vertical="center" textRotation="255"/>
    </xf>
    <xf numFmtId="0" fontId="42" fillId="0" borderId="56" xfId="0" applyFont="1" applyBorder="1" applyAlignment="1">
      <alignment horizontal="center" vertical="center" textRotation="255"/>
    </xf>
    <xf numFmtId="0" fontId="42" fillId="0" borderId="11" xfId="0" applyFont="1" applyBorder="1" applyAlignment="1">
      <alignment horizontal="center" vertical="center" textRotation="255"/>
    </xf>
    <xf numFmtId="0" fontId="42" fillId="0" borderId="8" xfId="0" applyFont="1" applyBorder="1" applyAlignment="1">
      <alignment horizontal="center" vertical="center" textRotation="255"/>
    </xf>
    <xf numFmtId="0" fontId="42" fillId="0" borderId="53" xfId="0" applyFont="1" applyBorder="1" applyAlignment="1">
      <alignment horizontal="center" vertical="center" textRotation="255"/>
    </xf>
    <xf numFmtId="0" fontId="42" fillId="0" borderId="13" xfId="0" applyFont="1" applyBorder="1" applyAlignment="1">
      <alignment horizontal="center" vertical="center" textRotation="255"/>
    </xf>
    <xf numFmtId="0" fontId="42" fillId="0" borderId="42" xfId="0" applyFont="1" applyBorder="1" applyAlignment="1">
      <alignment horizontal="center" vertical="center" wrapText="1"/>
    </xf>
    <xf numFmtId="0" fontId="42" fillId="0" borderId="43" xfId="0" applyFont="1" applyBorder="1" applyAlignment="1">
      <alignment horizontal="center" vertical="center" wrapText="1"/>
    </xf>
    <xf numFmtId="0" fontId="42" fillId="0" borderId="38" xfId="0" applyFont="1" applyBorder="1" applyAlignment="1">
      <alignment horizontal="center" vertical="center" wrapText="1"/>
    </xf>
    <xf numFmtId="0" fontId="42" fillId="0" borderId="23" xfId="0" applyFont="1" applyBorder="1" applyAlignment="1">
      <alignment horizontal="center" vertical="center"/>
    </xf>
    <xf numFmtId="0" fontId="42" fillId="0" borderId="24" xfId="0" applyFont="1" applyBorder="1" applyAlignment="1">
      <alignment horizontal="center" vertical="center"/>
    </xf>
    <xf numFmtId="0" fontId="42" fillId="0" borderId="2" xfId="0" applyFont="1" applyBorder="1" applyAlignment="1">
      <alignment horizontal="center" vertical="center"/>
    </xf>
    <xf numFmtId="0" fontId="42" fillId="0" borderId="61" xfId="0" applyFont="1" applyBorder="1" applyAlignment="1">
      <alignment horizontal="center" vertical="center"/>
    </xf>
    <xf numFmtId="0" fontId="42" fillId="0" borderId="57" xfId="0" applyFont="1" applyBorder="1" applyAlignment="1">
      <alignment horizontal="center" vertical="center"/>
    </xf>
    <xf numFmtId="0" fontId="42" fillId="0" borderId="58" xfId="0" applyFont="1" applyBorder="1" applyAlignment="1">
      <alignment horizontal="center" vertical="center"/>
    </xf>
    <xf numFmtId="0" fontId="42" fillId="0" borderId="59" xfId="0" applyFont="1" applyBorder="1" applyAlignment="1">
      <alignment horizontal="center" vertical="center"/>
    </xf>
    <xf numFmtId="0" fontId="42" fillId="0" borderId="4" xfId="0" applyFont="1" applyBorder="1" applyAlignment="1">
      <alignment horizontal="center" vertical="center" wrapText="1"/>
    </xf>
    <xf numFmtId="0" fontId="42" fillId="0" borderId="40" xfId="0" applyFont="1" applyBorder="1" applyAlignment="1">
      <alignment horizontal="center" vertical="center" wrapText="1"/>
    </xf>
    <xf numFmtId="0" fontId="42" fillId="0" borderId="41" xfId="0" applyFont="1" applyBorder="1" applyAlignment="1">
      <alignment horizontal="center" vertical="center" wrapText="1"/>
    </xf>
    <xf numFmtId="0" fontId="44" fillId="0" borderId="43" xfId="0" applyFont="1" applyBorder="1"/>
    <xf numFmtId="0" fontId="44" fillId="0" borderId="38" xfId="0" applyFont="1" applyBorder="1"/>
    <xf numFmtId="0" fontId="42" fillId="0" borderId="37" xfId="0" applyFont="1" applyBorder="1" applyAlignment="1">
      <alignment horizontal="center" vertical="center"/>
    </xf>
    <xf numFmtId="0" fontId="42" fillId="0" borderId="43" xfId="0" applyFont="1" applyBorder="1" applyAlignment="1">
      <alignment horizontal="center" vertical="center"/>
    </xf>
    <xf numFmtId="0" fontId="42" fillId="0" borderId="38" xfId="0" applyFont="1" applyBorder="1" applyAlignment="1">
      <alignment horizontal="center" vertical="center"/>
    </xf>
    <xf numFmtId="0" fontId="42" fillId="0" borderId="52" xfId="0" applyFont="1" applyBorder="1" applyAlignment="1">
      <alignment horizontal="center" vertical="center"/>
    </xf>
    <xf numFmtId="0" fontId="42" fillId="0" borderId="18" xfId="0" applyFont="1" applyBorder="1" applyAlignment="1">
      <alignment horizontal="center" vertical="center"/>
    </xf>
    <xf numFmtId="0" fontId="42" fillId="0" borderId="19" xfId="0" applyFont="1" applyBorder="1" applyAlignment="1">
      <alignment horizontal="center" vertical="center"/>
    </xf>
    <xf numFmtId="0" fontId="42" fillId="0" borderId="20"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 xfId="0" applyFont="1" applyBorder="1" applyAlignment="1">
      <alignment horizontal="center"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2" xfId="0" applyFont="1" applyBorder="1" applyAlignment="1">
      <alignment horizontal="left" vertical="center"/>
    </xf>
    <xf numFmtId="0" fontId="39" fillId="0" borderId="0" xfId="0" applyFont="1" applyAlignment="1">
      <alignment horizontal="right"/>
    </xf>
    <xf numFmtId="0" fontId="39" fillId="0" borderId="37" xfId="0" applyFont="1" applyBorder="1" applyAlignment="1">
      <alignment horizontal="center" vertical="center"/>
    </xf>
    <xf numFmtId="0" fontId="39" fillId="0" borderId="44" xfId="0" applyFont="1" applyBorder="1" applyAlignment="1">
      <alignment horizontal="center" vertical="center"/>
    </xf>
    <xf numFmtId="0" fontId="39" fillId="0" borderId="14" xfId="0" applyFont="1" applyBorder="1" applyAlignment="1">
      <alignment horizontal="center"/>
    </xf>
    <xf numFmtId="0" fontId="39" fillId="0" borderId="10" xfId="0" applyFont="1" applyBorder="1" applyAlignment="1">
      <alignment horizontal="center"/>
    </xf>
    <xf numFmtId="0" fontId="39" fillId="0" borderId="16" xfId="0" applyFont="1" applyBorder="1" applyAlignment="1">
      <alignment horizontal="center"/>
    </xf>
    <xf numFmtId="0" fontId="39" fillId="0" borderId="8" xfId="0" applyFont="1" applyBorder="1" applyAlignment="1">
      <alignment horizontal="center"/>
    </xf>
    <xf numFmtId="0" fontId="39" fillId="0" borderId="54" xfId="0" applyFont="1" applyBorder="1" applyAlignment="1">
      <alignment horizontal="center"/>
    </xf>
    <xf numFmtId="0" fontId="39" fillId="0" borderId="13" xfId="0" applyFont="1" applyBorder="1" applyAlignment="1">
      <alignment horizontal="center"/>
    </xf>
    <xf numFmtId="0" fontId="37" fillId="0" borderId="0" xfId="0" applyFont="1" applyAlignment="1">
      <alignment horizontal="center"/>
    </xf>
    <xf numFmtId="0" fontId="27" fillId="0" borderId="23" xfId="0" applyFont="1" applyBorder="1" applyAlignment="1">
      <alignment horizontal="distributed"/>
    </xf>
    <xf numFmtId="0" fontId="27" fillId="0" borderId="2" xfId="0" applyFont="1" applyBorder="1" applyAlignment="1">
      <alignment horizontal="distributed"/>
    </xf>
    <xf numFmtId="0" fontId="27" fillId="0" borderId="23" xfId="0" applyFont="1" applyBorder="1" applyAlignment="1">
      <alignment horizontal="center"/>
    </xf>
    <xf numFmtId="0" fontId="27" fillId="0" borderId="24" xfId="0" applyFont="1" applyBorder="1" applyAlignment="1">
      <alignment horizontal="center"/>
    </xf>
    <xf numFmtId="0" fontId="27" fillId="0" borderId="2" xfId="0" applyFont="1" applyBorder="1" applyAlignment="1">
      <alignment horizontal="center"/>
    </xf>
    <xf numFmtId="0" fontId="27" fillId="0" borderId="25" xfId="0" applyFont="1" applyBorder="1" applyAlignment="1">
      <alignment horizontal="center"/>
    </xf>
    <xf numFmtId="0" fontId="27" fillId="0" borderId="22" xfId="0" applyFont="1" applyBorder="1" applyAlignment="1">
      <alignment horizontal="distributed" vertical="center"/>
    </xf>
    <xf numFmtId="0" fontId="27" fillId="0" borderId="16" xfId="0" applyFont="1" applyBorder="1" applyAlignment="1">
      <alignment horizontal="center" vertical="center"/>
    </xf>
    <xf numFmtId="0" fontId="27" fillId="0" borderId="0" xfId="0" applyFont="1" applyBorder="1" applyAlignment="1">
      <alignment horizontal="center" vertical="center"/>
    </xf>
    <xf numFmtId="0" fontId="27" fillId="0" borderId="17" xfId="0" applyFont="1" applyBorder="1" applyAlignment="1">
      <alignment horizontal="center" vertical="center"/>
    </xf>
    <xf numFmtId="0" fontId="27" fillId="0" borderId="21" xfId="0" applyFont="1" applyBorder="1" applyAlignment="1">
      <alignment horizontal="distributed" vertical="center"/>
    </xf>
    <xf numFmtId="0" fontId="27" fillId="0" borderId="3" xfId="0" applyFont="1" applyBorder="1" applyAlignment="1">
      <alignment horizontal="distributed" vertical="center"/>
    </xf>
    <xf numFmtId="0" fontId="27" fillId="0" borderId="0" xfId="0" applyFont="1" applyAlignment="1">
      <alignment horizontal="center"/>
    </xf>
    <xf numFmtId="0" fontId="27" fillId="0" borderId="21" xfId="0" applyFont="1" applyFill="1" applyBorder="1" applyAlignment="1">
      <alignment horizontal="distributed" vertical="center"/>
    </xf>
    <xf numFmtId="0" fontId="27" fillId="0" borderId="3" xfId="0" applyFont="1" applyFill="1" applyBorder="1" applyAlignment="1">
      <alignment horizontal="distributed" vertical="center"/>
    </xf>
    <xf numFmtId="0" fontId="27" fillId="0" borderId="14" xfId="0" applyFont="1" applyBorder="1" applyAlignment="1">
      <alignment horizontal="left" vertical="top"/>
    </xf>
    <xf numFmtId="0" fontId="27" fillId="0" borderId="9" xfId="0" applyFont="1" applyBorder="1" applyAlignment="1">
      <alignment horizontal="left" vertical="top"/>
    </xf>
    <xf numFmtId="0" fontId="27" fillId="0" borderId="15" xfId="0" applyFont="1" applyBorder="1" applyAlignment="1">
      <alignment horizontal="left" vertical="top"/>
    </xf>
    <xf numFmtId="0" fontId="27" fillId="0" borderId="18" xfId="0" applyFont="1" applyBorder="1" applyAlignment="1">
      <alignment horizontal="left" vertical="top"/>
    </xf>
    <xf numFmtId="0" fontId="27" fillId="0" borderId="19" xfId="0" applyFont="1" applyBorder="1" applyAlignment="1">
      <alignment horizontal="left" vertical="top"/>
    </xf>
    <xf numFmtId="0" fontId="27" fillId="0" borderId="20" xfId="0" applyFont="1" applyBorder="1" applyAlignment="1">
      <alignment horizontal="left" vertical="top"/>
    </xf>
    <xf numFmtId="0" fontId="27" fillId="0" borderId="26" xfId="0" applyFont="1" applyBorder="1" applyAlignment="1">
      <alignment horizontal="center"/>
    </xf>
    <xf numFmtId="0" fontId="27" fillId="0" borderId="27" xfId="0" applyFont="1" applyBorder="1" applyAlignment="1">
      <alignment horizontal="center"/>
    </xf>
    <xf numFmtId="0" fontId="27" fillId="0" borderId="28" xfId="0" applyFont="1" applyBorder="1" applyAlignment="1">
      <alignment horizontal="center"/>
    </xf>
    <xf numFmtId="0" fontId="27" fillId="0" borderId="29" xfId="0" applyFont="1" applyBorder="1" applyAlignment="1">
      <alignment horizontal="center"/>
    </xf>
    <xf numFmtId="0" fontId="27" fillId="0" borderId="30" xfId="0" applyFont="1" applyBorder="1" applyAlignment="1">
      <alignment horizontal="center"/>
    </xf>
    <xf numFmtId="0" fontId="27" fillId="0" borderId="31" xfId="0" applyFont="1" applyBorder="1" applyAlignment="1">
      <alignment horizontal="center"/>
    </xf>
    <xf numFmtId="0" fontId="27" fillId="0" borderId="32" xfId="0" applyFont="1" applyBorder="1" applyAlignment="1">
      <alignment horizontal="center"/>
    </xf>
    <xf numFmtId="0" fontId="27" fillId="0" borderId="33" xfId="0" applyFont="1" applyBorder="1" applyAlignment="1">
      <alignment horizontal="center"/>
    </xf>
    <xf numFmtId="0" fontId="27" fillId="0" borderId="34" xfId="0" applyFont="1" applyBorder="1" applyAlignment="1">
      <alignment horizontal="center"/>
    </xf>
    <xf numFmtId="0" fontId="27" fillId="0" borderId="35" xfId="0" applyFont="1" applyBorder="1" applyAlignment="1">
      <alignment horizontal="center"/>
    </xf>
    <xf numFmtId="0" fontId="27" fillId="0" borderId="36" xfId="0" applyFont="1" applyBorder="1" applyAlignment="1">
      <alignment horizontal="center"/>
    </xf>
    <xf numFmtId="0" fontId="27" fillId="0" borderId="18" xfId="0" applyFont="1" applyBorder="1" applyAlignment="1">
      <alignment horizontal="center"/>
    </xf>
    <xf numFmtId="0" fontId="27" fillId="0" borderId="19" xfId="0" applyFont="1" applyBorder="1" applyAlignment="1">
      <alignment horizontal="center"/>
    </xf>
    <xf numFmtId="0" fontId="27" fillId="0" borderId="20" xfId="0" applyFont="1" applyBorder="1" applyAlignment="1">
      <alignment horizontal="center"/>
    </xf>
    <xf numFmtId="0" fontId="27" fillId="0" borderId="14" xfId="0" applyFont="1" applyBorder="1" applyAlignment="1">
      <alignment horizontal="center"/>
    </xf>
    <xf numFmtId="0" fontId="27" fillId="0" borderId="9" xfId="0" applyFont="1" applyBorder="1" applyAlignment="1">
      <alignment horizontal="center"/>
    </xf>
    <xf numFmtId="0" fontId="27" fillId="0" borderId="15" xfId="0" applyFont="1" applyBorder="1" applyAlignment="1">
      <alignment horizontal="center"/>
    </xf>
    <xf numFmtId="0" fontId="27" fillId="0" borderId="16" xfId="0" applyFont="1" applyBorder="1" applyAlignment="1">
      <alignment horizontal="center"/>
    </xf>
    <xf numFmtId="0" fontId="27" fillId="0" borderId="0" xfId="0" applyFont="1" applyBorder="1" applyAlignment="1">
      <alignment horizontal="center"/>
    </xf>
    <xf numFmtId="0" fontId="27" fillId="0" borderId="17" xfId="0" applyFont="1" applyBorder="1" applyAlignment="1">
      <alignment horizontal="center"/>
    </xf>
    <xf numFmtId="0" fontId="27" fillId="0" borderId="16" xfId="0" applyFont="1" applyBorder="1" applyAlignment="1">
      <alignment horizontal="left" vertical="top"/>
    </xf>
    <xf numFmtId="0" fontId="27" fillId="0" borderId="0" xfId="0" applyFont="1" applyBorder="1" applyAlignment="1">
      <alignment horizontal="left" vertical="top"/>
    </xf>
    <xf numFmtId="0" fontId="27" fillId="0" borderId="17" xfId="0" applyFont="1" applyBorder="1" applyAlignment="1">
      <alignment horizontal="left" vertical="top"/>
    </xf>
    <xf numFmtId="49" fontId="34" fillId="0" borderId="0" xfId="0" applyNumberFormat="1" applyFont="1" applyAlignment="1">
      <alignment horizontal="left" vertical="top" wrapText="1"/>
    </xf>
    <xf numFmtId="49" fontId="33" fillId="0" borderId="0" xfId="0" applyNumberFormat="1" applyFont="1" applyAlignment="1">
      <alignment horizontal="center" vertical="center"/>
    </xf>
    <xf numFmtId="49" fontId="30" fillId="0" borderId="42" xfId="0" applyNumberFormat="1" applyFont="1" applyBorder="1" applyAlignment="1">
      <alignment horizontal="center" vertical="center"/>
    </xf>
    <xf numFmtId="49" fontId="30" fillId="0" borderId="43" xfId="0" applyNumberFormat="1" applyFont="1" applyBorder="1" applyAlignment="1">
      <alignment horizontal="center" vertical="center"/>
    </xf>
    <xf numFmtId="49" fontId="30" fillId="0" borderId="44" xfId="0" applyNumberFormat="1" applyFont="1" applyBorder="1" applyAlignment="1">
      <alignment horizontal="center" vertical="center"/>
    </xf>
    <xf numFmtId="49" fontId="30" fillId="0" borderId="43" xfId="0" applyNumberFormat="1" applyFont="1" applyBorder="1" applyAlignment="1">
      <alignment horizontal="right" vertical="center"/>
    </xf>
    <xf numFmtId="49" fontId="30" fillId="0" borderId="44" xfId="0" applyNumberFormat="1" applyFont="1" applyBorder="1" applyAlignment="1">
      <alignment horizontal="right" vertical="center"/>
    </xf>
    <xf numFmtId="49" fontId="30" fillId="0" borderId="45" xfId="0" applyNumberFormat="1" applyFont="1" applyBorder="1" applyAlignment="1">
      <alignment horizontal="center" vertical="center"/>
    </xf>
    <xf numFmtId="49" fontId="30" fillId="0" borderId="6" xfId="0" applyNumberFormat="1" applyFont="1" applyBorder="1" applyAlignment="1">
      <alignment horizontal="center" vertical="center"/>
    </xf>
    <xf numFmtId="49" fontId="30" fillId="0" borderId="7" xfId="0" applyNumberFormat="1" applyFont="1" applyBorder="1" applyAlignment="1">
      <alignment horizontal="center" vertical="center"/>
    </xf>
    <xf numFmtId="49" fontId="30" fillId="0" borderId="46" xfId="0" applyNumberFormat="1" applyFont="1" applyBorder="1" applyAlignment="1">
      <alignment horizontal="center" vertical="center" shrinkToFit="1"/>
    </xf>
    <xf numFmtId="49" fontId="30" fillId="0" borderId="47" xfId="0" applyNumberFormat="1" applyFont="1" applyBorder="1" applyAlignment="1">
      <alignment horizontal="center" vertical="center" shrinkToFit="1"/>
    </xf>
    <xf numFmtId="49" fontId="30" fillId="0" borderId="48" xfId="0" applyNumberFormat="1" applyFont="1" applyBorder="1" applyAlignment="1">
      <alignment horizontal="center" vertical="center" shrinkToFit="1"/>
    </xf>
    <xf numFmtId="49" fontId="30" fillId="0" borderId="49" xfId="0" applyNumberFormat="1" applyFont="1" applyBorder="1" applyAlignment="1">
      <alignment horizontal="center" vertical="center" shrinkToFit="1"/>
    </xf>
    <xf numFmtId="49" fontId="30" fillId="0" borderId="19" xfId="0" applyNumberFormat="1" applyFont="1" applyBorder="1" applyAlignment="1">
      <alignment horizontal="center" vertical="center" shrinkToFit="1"/>
    </xf>
    <xf numFmtId="49" fontId="30" fillId="0" borderId="50" xfId="0" applyNumberFormat="1" applyFont="1" applyBorder="1" applyAlignment="1">
      <alignment horizontal="center" vertical="center" shrinkToFit="1"/>
    </xf>
    <xf numFmtId="49" fontId="30" fillId="0" borderId="49" xfId="0" applyNumberFormat="1" applyFont="1" applyBorder="1" applyAlignment="1">
      <alignment horizontal="left" vertical="center" shrinkToFit="1"/>
    </xf>
    <xf numFmtId="49" fontId="30" fillId="0" borderId="19" xfId="0" applyNumberFormat="1" applyFont="1" applyBorder="1" applyAlignment="1">
      <alignment horizontal="left" vertical="center" shrinkToFit="1"/>
    </xf>
    <xf numFmtId="49" fontId="30" fillId="0" borderId="50" xfId="0" applyNumberFormat="1" applyFont="1" applyBorder="1" applyAlignment="1">
      <alignment horizontal="left" vertical="center" shrinkToFit="1"/>
    </xf>
    <xf numFmtId="49" fontId="30" fillId="0" borderId="51" xfId="0" applyNumberFormat="1" applyFont="1" applyBorder="1" applyAlignment="1">
      <alignment horizontal="center" vertical="center"/>
    </xf>
    <xf numFmtId="49" fontId="30" fillId="0" borderId="9" xfId="0" applyNumberFormat="1" applyFont="1" applyBorder="1" applyAlignment="1">
      <alignment horizontal="center" vertical="center"/>
    </xf>
    <xf numFmtId="49" fontId="30" fillId="0" borderId="10" xfId="0" applyNumberFormat="1" applyFont="1" applyBorder="1" applyAlignment="1">
      <alignment horizontal="center" vertical="center"/>
    </xf>
    <xf numFmtId="49" fontId="30" fillId="0" borderId="49" xfId="0" applyNumberFormat="1" applyFont="1" applyBorder="1" applyAlignment="1">
      <alignment horizontal="center" vertical="center"/>
    </xf>
    <xf numFmtId="49" fontId="30" fillId="0" borderId="19" xfId="0" applyNumberFormat="1" applyFont="1" applyBorder="1" applyAlignment="1">
      <alignment horizontal="center" vertical="center"/>
    </xf>
    <xf numFmtId="49" fontId="30" fillId="0" borderId="50" xfId="0" applyNumberFormat="1" applyFont="1" applyBorder="1" applyAlignment="1">
      <alignment horizontal="center" vertical="center"/>
    </xf>
    <xf numFmtId="49" fontId="30" fillId="0" borderId="52" xfId="0" applyNumberFormat="1" applyFont="1" applyBorder="1" applyAlignment="1">
      <alignment horizontal="center" vertical="center" shrinkToFit="1"/>
    </xf>
    <xf numFmtId="49" fontId="30" fillId="0" borderId="24" xfId="0" applyNumberFormat="1" applyFont="1" applyBorder="1" applyAlignment="1">
      <alignment horizontal="center" vertical="center" shrinkToFit="1"/>
    </xf>
    <xf numFmtId="49" fontId="30" fillId="0" borderId="39" xfId="0" applyNumberFormat="1" applyFont="1" applyBorder="1" applyAlignment="1">
      <alignment horizontal="center" vertical="center" shrinkToFit="1"/>
    </xf>
    <xf numFmtId="49" fontId="30" fillId="0" borderId="11" xfId="0" applyNumberFormat="1" applyFont="1" applyBorder="1" applyAlignment="1">
      <alignment horizontal="center" vertical="center"/>
    </xf>
    <xf numFmtId="49" fontId="30" fillId="0" borderId="0" xfId="0" applyNumberFormat="1" applyFont="1" applyBorder="1" applyAlignment="1">
      <alignment horizontal="center" vertical="center"/>
    </xf>
    <xf numFmtId="49" fontId="30" fillId="0" borderId="8" xfId="0" applyNumberFormat="1" applyFont="1" applyBorder="1" applyAlignment="1">
      <alignment horizontal="center" vertical="center"/>
    </xf>
    <xf numFmtId="49" fontId="30" fillId="0" borderId="53" xfId="0" applyNumberFormat="1" applyFont="1" applyBorder="1" applyAlignment="1">
      <alignment horizontal="center" vertical="center"/>
    </xf>
    <xf numFmtId="49" fontId="30" fillId="0" borderId="12" xfId="0" applyNumberFormat="1" applyFont="1" applyBorder="1" applyAlignment="1">
      <alignment horizontal="center" vertical="center"/>
    </xf>
    <xf numFmtId="49" fontId="30" fillId="0" borderId="13" xfId="0" applyNumberFormat="1" applyFont="1" applyBorder="1" applyAlignment="1">
      <alignment horizontal="center" vertical="center"/>
    </xf>
    <xf numFmtId="49" fontId="30" fillId="0" borderId="51" xfId="0" applyNumberFormat="1" applyFont="1" applyBorder="1" applyAlignment="1">
      <alignment horizontal="left" vertical="center"/>
    </xf>
    <xf numFmtId="49" fontId="30" fillId="0" borderId="9" xfId="0" applyNumberFormat="1" applyFont="1" applyBorder="1" applyAlignment="1">
      <alignment horizontal="left" vertical="center"/>
    </xf>
    <xf numFmtId="49" fontId="30" fillId="0" borderId="10" xfId="0" applyNumberFormat="1" applyFont="1" applyBorder="1" applyAlignment="1">
      <alignment horizontal="left" vertical="center"/>
    </xf>
    <xf numFmtId="0" fontId="36" fillId="0" borderId="0" xfId="0" applyFont="1" applyAlignment="1">
      <alignment horizontal="center"/>
    </xf>
    <xf numFmtId="0" fontId="38" fillId="0" borderId="23" xfId="0" applyFont="1" applyBorder="1" applyAlignment="1">
      <alignment horizontal="distributed" vertical="center" indent="1"/>
    </xf>
    <xf numFmtId="0" fontId="38" fillId="0" borderId="24" xfId="0" applyFont="1" applyBorder="1" applyAlignment="1">
      <alignment horizontal="distributed" vertical="center" indent="1"/>
    </xf>
    <xf numFmtId="0" fontId="38" fillId="0" borderId="2" xfId="0" applyFont="1" applyBorder="1" applyAlignment="1">
      <alignment horizontal="distributed" vertical="center" indent="1"/>
    </xf>
    <xf numFmtId="0" fontId="30" fillId="0" borderId="24" xfId="0" applyFont="1" applyBorder="1" applyAlignment="1">
      <alignment horizontal="left"/>
    </xf>
    <xf numFmtId="0" fontId="30" fillId="0" borderId="2" xfId="0" applyFont="1" applyBorder="1" applyAlignment="1">
      <alignment horizontal="left"/>
    </xf>
    <xf numFmtId="0" fontId="45" fillId="0" borderId="0" xfId="2" applyFont="1" applyAlignment="1" applyProtection="1">
      <alignment horizontal="left" vertical="center"/>
      <protection locked="0"/>
    </xf>
    <xf numFmtId="0" fontId="5" fillId="0" borderId="0" xfId="2" applyFont="1" applyAlignment="1" applyProtection="1">
      <alignment vertical="center" textRotation="255" shrinkToFit="1"/>
      <protection locked="0"/>
    </xf>
    <xf numFmtId="0" fontId="46" fillId="0" borderId="0" xfId="2" applyFont="1" applyAlignment="1" applyProtection="1">
      <alignment horizontal="left" vertical="center"/>
      <protection locked="0"/>
    </xf>
    <xf numFmtId="0" fontId="6" fillId="0" borderId="0" xfId="2" applyFont="1" applyAlignment="1" applyProtection="1">
      <alignment horizontal="left" vertical="center"/>
      <protection locked="0"/>
    </xf>
    <xf numFmtId="0" fontId="6" fillId="0" borderId="0" xfId="2" applyFont="1" applyProtection="1">
      <alignment vertical="center"/>
      <protection locked="0"/>
    </xf>
    <xf numFmtId="0" fontId="48" fillId="0" borderId="0" xfId="4" applyFont="1" applyProtection="1">
      <alignment vertical="center"/>
      <protection locked="0"/>
    </xf>
    <xf numFmtId="0" fontId="6" fillId="0" borderId="0" xfId="2" applyFont="1" applyAlignment="1" applyProtection="1">
      <alignment horizontal="right" vertical="center"/>
      <protection locked="0"/>
    </xf>
    <xf numFmtId="0" fontId="6" fillId="2" borderId="1" xfId="2" applyFont="1" applyFill="1" applyBorder="1" applyAlignment="1" applyProtection="1">
      <alignment horizontal="center" vertical="center" wrapText="1"/>
      <protection locked="0"/>
    </xf>
    <xf numFmtId="0" fontId="5" fillId="0" borderId="0" xfId="2" applyFont="1" applyProtection="1">
      <alignment vertical="center"/>
      <protection locked="0"/>
    </xf>
    <xf numFmtId="0" fontId="6" fillId="0" borderId="0" xfId="2" applyFont="1" applyAlignment="1" applyProtection="1">
      <alignment horizontal="center" vertical="center"/>
      <protection locked="0"/>
    </xf>
    <xf numFmtId="0" fontId="6" fillId="3" borderId="19" xfId="2" applyFont="1" applyFill="1" applyBorder="1" applyAlignment="1" applyProtection="1">
      <alignment horizontal="center" vertical="center"/>
      <protection locked="0"/>
    </xf>
    <xf numFmtId="0" fontId="6" fillId="0" borderId="19" xfId="2" applyFont="1" applyBorder="1" applyAlignment="1" applyProtection="1">
      <alignment horizontal="center" vertical="center"/>
      <protection locked="0"/>
    </xf>
    <xf numFmtId="0" fontId="6" fillId="4" borderId="1" xfId="2" applyFont="1" applyFill="1" applyBorder="1" applyAlignment="1" applyProtection="1">
      <alignment horizontal="center" vertical="center"/>
      <protection locked="0"/>
    </xf>
    <xf numFmtId="0" fontId="38" fillId="0" borderId="0" xfId="4" applyFont="1">
      <alignment vertical="center"/>
    </xf>
    <xf numFmtId="0" fontId="34" fillId="0" borderId="0" xfId="4" applyFont="1">
      <alignment vertical="center"/>
    </xf>
    <xf numFmtId="0" fontId="6" fillId="0" borderId="0" xfId="2" applyFont="1">
      <alignment vertical="center"/>
    </xf>
    <xf numFmtId="0" fontId="34" fillId="0" borderId="0" xfId="4" applyFont="1" applyAlignment="1">
      <alignment horizontal="right" vertical="center"/>
    </xf>
    <xf numFmtId="0" fontId="6" fillId="0" borderId="0" xfId="2" applyFont="1" applyAlignment="1">
      <alignment horizontal="right" vertical="center"/>
    </xf>
    <xf numFmtId="0" fontId="6" fillId="2" borderId="1" xfId="2" applyFont="1" applyFill="1" applyBorder="1" applyAlignment="1">
      <alignment horizontal="center" vertical="center"/>
    </xf>
    <xf numFmtId="0" fontId="51" fillId="0" borderId="0" xfId="2" applyFont="1">
      <alignment vertical="center"/>
    </xf>
    <xf numFmtId="0" fontId="38" fillId="0" borderId="0" xfId="4" applyFont="1" applyProtection="1">
      <alignment vertical="center"/>
      <protection locked="0"/>
    </xf>
    <xf numFmtId="0" fontId="34" fillId="0" borderId="0" xfId="4" applyFont="1" applyProtection="1">
      <alignment vertical="center"/>
      <protection locked="0"/>
    </xf>
    <xf numFmtId="0" fontId="34" fillId="0" borderId="0" xfId="4" applyFont="1" applyAlignment="1" applyProtection="1">
      <alignment horizontal="right" vertical="center"/>
      <protection locked="0"/>
    </xf>
    <xf numFmtId="0" fontId="34" fillId="5" borderId="0" xfId="4" applyFont="1" applyFill="1" applyProtection="1">
      <alignment vertical="center"/>
      <protection locked="0"/>
    </xf>
    <xf numFmtId="0" fontId="34" fillId="5" borderId="0" xfId="4" applyFont="1" applyFill="1" applyProtection="1">
      <alignment vertical="center"/>
      <protection locked="0"/>
    </xf>
    <xf numFmtId="0" fontId="52" fillId="0" borderId="0" xfId="2" applyFont="1" applyAlignment="1" applyProtection="1">
      <alignment horizontal="center" vertical="center"/>
      <protection locked="0"/>
    </xf>
    <xf numFmtId="0" fontId="6" fillId="0" borderId="1" xfId="2" applyFont="1" applyBorder="1" applyProtection="1">
      <alignment vertical="center"/>
      <protection locked="0"/>
    </xf>
    <xf numFmtId="0" fontId="52" fillId="0" borderId="1" xfId="2" applyFont="1" applyBorder="1" applyAlignment="1" applyProtection="1">
      <alignment horizontal="center" vertical="center"/>
      <protection locked="0"/>
    </xf>
    <xf numFmtId="0" fontId="52" fillId="0" borderId="14" xfId="2" applyFont="1" applyBorder="1" applyAlignment="1" applyProtection="1">
      <alignment horizontal="center" vertical="center" wrapText="1"/>
      <protection locked="0"/>
    </xf>
    <xf numFmtId="0" fontId="52" fillId="0" borderId="23" xfId="2" applyFont="1" applyBorder="1" applyAlignment="1" applyProtection="1">
      <alignment horizontal="center" vertical="center"/>
      <protection locked="0"/>
    </xf>
    <xf numFmtId="49" fontId="52" fillId="0" borderId="1" xfId="2" applyNumberFormat="1" applyFont="1" applyBorder="1" applyAlignment="1" applyProtection="1">
      <alignment horizontal="center" vertical="center"/>
      <protection locked="0"/>
    </xf>
    <xf numFmtId="0" fontId="52" fillId="0" borderId="2" xfId="2" applyFont="1" applyBorder="1" applyAlignment="1" applyProtection="1">
      <alignment horizontal="center" vertical="center" wrapText="1"/>
      <protection locked="0"/>
    </xf>
    <xf numFmtId="0" fontId="52" fillId="0" borderId="1" xfId="2" applyFont="1" applyBorder="1" applyAlignment="1" applyProtection="1">
      <alignment horizontal="center" vertical="center" wrapText="1"/>
      <protection locked="0"/>
    </xf>
    <xf numFmtId="0" fontId="6" fillId="0" borderId="1" xfId="2" applyFont="1" applyBorder="1" applyAlignment="1" applyProtection="1">
      <alignment horizontal="center" vertical="center" wrapText="1"/>
      <protection locked="0"/>
    </xf>
    <xf numFmtId="0" fontId="52" fillId="0" borderId="16" xfId="2" applyFont="1" applyBorder="1" applyAlignment="1" applyProtection="1">
      <alignment horizontal="center" vertical="center" wrapText="1"/>
      <protection locked="0"/>
    </xf>
    <xf numFmtId="178" fontId="52" fillId="0" borderId="1" xfId="2" applyNumberFormat="1" applyFont="1" applyBorder="1" applyProtection="1">
      <alignment vertical="center"/>
      <protection locked="0"/>
    </xf>
    <xf numFmtId="0" fontId="52" fillId="0" borderId="18" xfId="2" applyFont="1" applyBorder="1" applyAlignment="1" applyProtection="1">
      <alignment horizontal="center" vertical="center" wrapText="1"/>
      <protection locked="0"/>
    </xf>
    <xf numFmtId="179" fontId="52" fillId="0" borderId="1" xfId="2" applyNumberFormat="1" applyFont="1" applyBorder="1" applyProtection="1">
      <alignment vertical="center"/>
      <protection locked="0"/>
    </xf>
    <xf numFmtId="0" fontId="6" fillId="0" borderId="1" xfId="2" applyFont="1" applyBorder="1" applyProtection="1">
      <alignment vertical="center"/>
      <protection locked="0"/>
    </xf>
    <xf numFmtId="0" fontId="52" fillId="2" borderId="1" xfId="2" applyFont="1" applyFill="1" applyBorder="1" applyAlignment="1" applyProtection="1">
      <alignment horizontal="center" vertical="center"/>
      <protection locked="0"/>
    </xf>
    <xf numFmtId="0" fontId="52" fillId="2" borderId="23" xfId="2" applyFont="1" applyFill="1" applyBorder="1" applyAlignment="1" applyProtection="1">
      <alignment horizontal="center" vertical="center"/>
      <protection locked="0"/>
    </xf>
    <xf numFmtId="0" fontId="52" fillId="4" borderId="1" xfId="2" applyFont="1" applyFill="1" applyBorder="1" applyAlignment="1" applyProtection="1">
      <alignment horizontal="left" vertical="center"/>
      <protection locked="0"/>
    </xf>
    <xf numFmtId="0" fontId="52" fillId="4" borderId="23" xfId="2" applyFont="1" applyFill="1" applyBorder="1" applyAlignment="1" applyProtection="1">
      <alignment horizontal="left" vertical="center"/>
      <protection locked="0"/>
    </xf>
    <xf numFmtId="0" fontId="52" fillId="3" borderId="1" xfId="2" applyFont="1" applyFill="1" applyBorder="1" applyAlignment="1" applyProtection="1">
      <alignment horizontal="right" vertical="center"/>
      <protection locked="0"/>
    </xf>
    <xf numFmtId="0" fontId="52" fillId="3" borderId="62" xfId="2" applyFont="1" applyFill="1" applyBorder="1" applyAlignment="1" applyProtection="1">
      <alignment horizontal="right" vertical="center"/>
      <protection locked="0"/>
    </xf>
    <xf numFmtId="0" fontId="52" fillId="0" borderId="2" xfId="2" applyFont="1" applyBorder="1" applyAlignment="1" applyProtection="1">
      <alignment horizontal="right" vertical="center"/>
      <protection locked="0"/>
    </xf>
    <xf numFmtId="177" fontId="52" fillId="0" borderId="1" xfId="2" applyNumberFormat="1" applyFont="1" applyBorder="1" applyAlignment="1" applyProtection="1">
      <alignment horizontal="right" vertical="center"/>
      <protection locked="0"/>
    </xf>
    <xf numFmtId="0" fontId="6" fillId="4" borderId="1" xfId="2" applyFont="1" applyFill="1" applyBorder="1" applyProtection="1">
      <alignment vertical="center"/>
      <protection locked="0"/>
    </xf>
    <xf numFmtId="0" fontId="52" fillId="0" borderId="24" xfId="2" applyFont="1" applyBorder="1" applyAlignment="1" applyProtection="1">
      <alignment horizontal="center" vertical="center"/>
      <protection locked="0"/>
    </xf>
    <xf numFmtId="0" fontId="52" fillId="0" borderId="1" xfId="2" applyFont="1" applyBorder="1" applyAlignment="1" applyProtection="1">
      <alignment horizontal="right" vertical="center"/>
      <protection locked="0"/>
    </xf>
    <xf numFmtId="0" fontId="52" fillId="0" borderId="62" xfId="2" applyFont="1" applyBorder="1" applyAlignment="1" applyProtection="1">
      <alignment horizontal="right" vertical="center"/>
      <protection locked="0"/>
    </xf>
    <xf numFmtId="0" fontId="52" fillId="0" borderId="2" xfId="2" applyFont="1" applyBorder="1" applyAlignment="1" applyProtection="1">
      <alignment horizontal="center" vertical="center"/>
      <protection locked="0"/>
    </xf>
    <xf numFmtId="0" fontId="52" fillId="3" borderId="3" xfId="2" applyFont="1" applyFill="1" applyBorder="1" applyAlignment="1" applyProtection="1">
      <alignment horizontal="right" vertical="center"/>
      <protection locked="0"/>
    </xf>
    <xf numFmtId="0" fontId="52" fillId="3" borderId="63" xfId="2" applyFont="1" applyFill="1" applyBorder="1" applyAlignment="1" applyProtection="1">
      <alignment horizontal="right" vertical="center"/>
      <protection locked="0"/>
    </xf>
    <xf numFmtId="0" fontId="52" fillId="0" borderId="0" xfId="2" applyFont="1" applyProtection="1">
      <alignment vertical="center"/>
      <protection locked="0"/>
    </xf>
    <xf numFmtId="0" fontId="52" fillId="0" borderId="0" xfId="2" applyFont="1">
      <alignment vertical="center"/>
    </xf>
    <xf numFmtId="0" fontId="53" fillId="0" borderId="0" xfId="2" applyFont="1" applyAlignment="1">
      <alignment horizontal="center" vertical="center"/>
    </xf>
    <xf numFmtId="0" fontId="53" fillId="0" borderId="0" xfId="5" applyFont="1" applyAlignment="1">
      <alignment horizontal="center" vertical="center"/>
    </xf>
    <xf numFmtId="0" fontId="53" fillId="0" borderId="0" xfId="2" applyFont="1">
      <alignment vertical="center"/>
    </xf>
    <xf numFmtId="0" fontId="54" fillId="0" borderId="0" xfId="5" applyFont="1" applyAlignment="1">
      <alignment horizontal="center" vertical="center"/>
    </xf>
    <xf numFmtId="0" fontId="54" fillId="0" borderId="0" xfId="2" applyFont="1">
      <alignment vertical="center"/>
    </xf>
    <xf numFmtId="0" fontId="54" fillId="0" borderId="0" xfId="2" applyFont="1" applyAlignment="1">
      <alignment horizontal="center" vertical="center"/>
    </xf>
    <xf numFmtId="0" fontId="52" fillId="0" borderId="0" xfId="2" applyFont="1" applyAlignment="1">
      <alignment horizontal="left" vertical="center"/>
    </xf>
    <xf numFmtId="0" fontId="52" fillId="0" borderId="0" xfId="2" applyFont="1" applyAlignment="1">
      <alignment vertical="center" textRotation="255" shrinkToFit="1"/>
    </xf>
    <xf numFmtId="0" fontId="52" fillId="0" borderId="1" xfId="2" applyFont="1" applyBorder="1" applyAlignment="1">
      <alignment horizontal="center" vertical="center"/>
    </xf>
    <xf numFmtId="0" fontId="52" fillId="0" borderId="1" xfId="2" applyFont="1" applyBorder="1" applyAlignment="1">
      <alignment horizontal="center" vertical="center"/>
    </xf>
    <xf numFmtId="0" fontId="52" fillId="0" borderId="1" xfId="2" applyFont="1" applyBorder="1" applyAlignment="1">
      <alignment vertical="center" textRotation="255" shrinkToFit="1"/>
    </xf>
    <xf numFmtId="0" fontId="52" fillId="0" borderId="1" xfId="2" applyFont="1" applyBorder="1">
      <alignment vertical="center"/>
    </xf>
  </cellXfs>
  <cellStyles count="6">
    <cellStyle name="標準" xfId="0" builtinId="0"/>
    <cellStyle name="標準 2" xfId="1" xr:uid="{00000000-0005-0000-0000-000001000000}"/>
    <cellStyle name="標準 2 2" xfId="4" xr:uid="{E84FAFE9-8C6A-43C1-A974-859CD416157A}"/>
    <cellStyle name="標準 2 3" xfId="5" xr:uid="{29580D85-5E41-4E09-B3B8-82496DE5559C}"/>
    <cellStyle name="標準_③-２加算様式（就労）" xfId="2" xr:uid="{00000000-0005-0000-0000-000002000000}"/>
    <cellStyle name="標準_提出書類一覧"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lan589\&#20849;&#26377;hdd\&#12381;&#12398;&#20182;\&#22312;&#23429;G\&#26032;&#27861;&#24066;&#30010;&#26449;&#12539;&#20107;&#26989;&#32773;&#25351;&#23566;\&#36890;&#30693;\&#25351;&#23450;&#26356;&#26032;&#25163;&#32154;&#29366;&#27841;&#65288;&#20844;&#21578;&#12398;&#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gunmanw-my.sharepoint.com/personal/dept-o365-004_pref_gunma_lg_jp/Documents/&#20581;&#24247;&#31119;&#31049;&#37096;-&#31119;&#31049;&#23616;&#38556;&#23475;&#25919;&#31574;&#35506;/03&#25903;&#25588;&#35519;&#25972;&#20418;/13-&#30456;&#35527;&#25903;&#25588;&#38306;&#20418;/02%20&#30456;&#35527;&#25351;&#23450;&#12539;&#30435;&#26619;&#25351;&#23566;/01%20&#25552;&#20986;&#27096;&#24335;&#65288;&#19968;&#33324;&#30456;&#35527;&#25903;&#25588;&#65289;/04_&#27161;&#28310;&#21270;&#27096;&#24335;/02_&#20418;&#20869;&#21332;&#35696;/&#19968;&#33324;&#30456;&#35527;&#25903;&#25588;&#20107;&#26989;&#25152;&#25351;&#23450;&#30003;&#35531;&#26360;&#27096;&#24335;&#31561;.xlsx" TargetMode="External"/><Relationship Id="rId1" Type="http://schemas.openxmlformats.org/officeDocument/2006/relationships/externalLinkPath" Target="https://gunmanw-my.sharepoint.com/personal/dept-o365-004_pref_gunma_lg_jp/Documents/&#20581;&#24247;&#31119;&#31049;&#37096;-&#31119;&#31049;&#23616;&#38556;&#23475;&#25919;&#31574;&#35506;/03&#25903;&#25588;&#35519;&#25972;&#20418;/13-&#30456;&#35527;&#25903;&#25588;&#38306;&#20418;/02%20&#30456;&#35527;&#25351;&#23450;&#12539;&#30435;&#26619;&#25351;&#23566;/01%20&#25552;&#20986;&#27096;&#24335;&#65288;&#19968;&#33324;&#30456;&#35527;&#25903;&#25588;&#65289;/04_&#27161;&#28310;&#21270;&#27096;&#24335;/02_&#20418;&#20869;&#21332;&#35696;/&#19968;&#33324;&#30456;&#35527;&#25903;&#25588;&#20107;&#26989;&#25152;&#25351;&#23450;&#30003;&#35531;&#26360;&#27096;&#24335;&#3156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gunmanw-my.sharepoint.com/personal/dept-o365-004_pref_gunma_lg_jp/Documents/&#20581;&#24247;&#31119;&#31049;&#37096;-&#31119;&#31049;&#23616;&#38556;&#23475;&#25919;&#31574;&#35506;/03&#25903;&#25588;&#35519;&#25972;&#20418;/13-&#30456;&#35527;&#25903;&#25588;&#38306;&#20418;/02%20&#30456;&#35527;&#25351;&#23450;&#12539;&#30435;&#26619;&#25351;&#23566;/01%20&#25552;&#20986;&#27096;&#24335;&#65288;&#19968;&#33324;&#30456;&#35527;&#25903;&#25588;&#65289;/04_&#27161;&#28310;&#21270;&#27096;&#24335;/01_&#20316;&#26989;/&#21220;&#21209;&#20307;&#21046;&#21450;&#12403;&#21220;&#21209;&#24418;&#24907;&#19968;&#35239;&#34920;.xlsx" TargetMode="External"/><Relationship Id="rId1" Type="http://schemas.openxmlformats.org/officeDocument/2006/relationships/externalLinkPath" Target="https://gunmanw-my.sharepoint.com/personal/dept-o365-004_pref_gunma_lg_jp/Documents/&#20581;&#24247;&#31119;&#31049;&#37096;-&#31119;&#31049;&#23616;&#38556;&#23475;&#25919;&#31574;&#35506;/03&#25903;&#25588;&#35519;&#25972;&#20418;/13-&#30456;&#35527;&#25903;&#25588;&#38306;&#20418;/02%20&#30456;&#35527;&#25351;&#23450;&#12539;&#30435;&#26619;&#25351;&#23566;/01%20&#25552;&#20986;&#27096;&#24335;&#65288;&#19968;&#33324;&#30456;&#35527;&#25903;&#25588;&#65289;/04_&#27161;&#28310;&#21270;&#27096;&#24335;/01_&#20316;&#26989;/&#21220;&#21209;&#20307;&#21046;&#21450;&#12403;&#21220;&#21209;&#24418;&#2490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会用（行動援護）"/>
      <sheetName val="説明会用（居宅介護）"/>
      <sheetName val="Sheet1"/>
      <sheetName val="QW_Excel"/>
    </sheetNames>
    <sheetDataSet>
      <sheetData sheetId="0"/>
      <sheetData sheetId="1"/>
      <sheetData sheetId="2" refreshError="1">
        <row r="1">
          <cell r="A1" t="str">
            <v>平成１８年７月３日（月）～平成１８年７月７日（金）</v>
          </cell>
        </row>
        <row r="2">
          <cell r="A2" t="str">
            <v>平成１８年７月１０日（月）～平成１８年７月１４日（金）</v>
          </cell>
        </row>
        <row r="3">
          <cell r="A3" t="str">
            <v>平成１８年７月１８日（火）～平成１８年７月２１日（金）</v>
          </cell>
        </row>
        <row r="4">
          <cell r="A4" t="str">
            <v>平成１８年７月２４日（月）～平成１８年７月２８日（金）</v>
          </cell>
        </row>
        <row r="5">
          <cell r="A5" t="str">
            <v>平成１８年７月３１日（月）～平成１８年８月４日（金）</v>
          </cell>
        </row>
        <row r="6">
          <cell r="A6" t="str">
            <v>平成１８年８月７日（月）～平成１８年８月１１日（金）</v>
          </cell>
        </row>
        <row r="7">
          <cell r="A7" t="str">
            <v>平成１８年８月１４日（月）～平成１８年８月１８日（金）</v>
          </cell>
        </row>
        <row r="8">
          <cell r="A8" t="str">
            <v>平成１８年８月２１日（月）～平成１８年８月２５日（金）</v>
          </cell>
        </row>
        <row r="9">
          <cell r="A9" t="str">
            <v>平成１８年８月２８日（月）～平成１８年９月１日（金）</v>
          </cell>
        </row>
        <row r="10">
          <cell r="A10" t="str">
            <v>平成１８年９月４日（月）～平成１８年９月８日（金）</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チェック一覧"/>
      <sheetName val="専門員の要件"/>
      <sheetName val="別紙A"/>
      <sheetName val="様式第１号"/>
      <sheetName val="第1号別紙"/>
      <sheetName val="付表１４"/>
      <sheetName val="別紙　兼務の状況"/>
      <sheetName val="参考様式１"/>
      <sheetName val="参考様式２"/>
      <sheetName val="参考様式３"/>
      <sheetName val="参考様式３－２"/>
      <sheetName val="参考様式４"/>
      <sheetName val="参考様式５"/>
      <sheetName val="参考様式６"/>
      <sheetName val="参考様式７"/>
      <sheetName val="参考様式８"/>
      <sheetName val="別紙③"/>
      <sheetName val="組織体系図（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勤務形態一覧表"/>
      <sheetName val="選択肢"/>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78"/>
  <sheetViews>
    <sheetView showGridLines="0" view="pageBreakPreview" zoomScale="85" zoomScaleNormal="85" workbookViewId="0">
      <selection activeCell="X29" sqref="X29"/>
    </sheetView>
  </sheetViews>
  <sheetFormatPr defaultColWidth="9" defaultRowHeight="14" x14ac:dyDescent="0.2"/>
  <cols>
    <col min="1" max="1" width="7.36328125" style="62" customWidth="1"/>
    <col min="2" max="2" width="132" style="61" customWidth="1"/>
    <col min="3" max="3" width="14.36328125" style="63" bestFit="1" customWidth="1"/>
    <col min="4" max="16384" width="9" style="61"/>
  </cols>
  <sheetData>
    <row r="1" spans="1:4" ht="24" customHeight="1" x14ac:dyDescent="0.35">
      <c r="A1" s="2" t="s">
        <v>41</v>
      </c>
      <c r="B1" s="59"/>
      <c r="C1" s="60"/>
    </row>
    <row r="2" spans="1:4" ht="10.5" customHeight="1" x14ac:dyDescent="0.2"/>
    <row r="3" spans="1:4" ht="23.5" x14ac:dyDescent="0.35">
      <c r="B3" s="64" t="s">
        <v>89</v>
      </c>
    </row>
    <row r="4" spans="1:4" ht="20.25" customHeight="1" x14ac:dyDescent="0.2">
      <c r="C4" s="65"/>
    </row>
    <row r="5" spans="1:4" ht="20.25" customHeight="1" x14ac:dyDescent="0.25">
      <c r="B5" s="66" t="s">
        <v>90</v>
      </c>
    </row>
    <row r="6" spans="1:4" ht="9" customHeight="1" x14ac:dyDescent="0.2">
      <c r="B6" s="67" t="s">
        <v>38</v>
      </c>
    </row>
    <row r="7" spans="1:4" ht="21" customHeight="1" x14ac:dyDescent="0.25">
      <c r="B7" s="68" t="s">
        <v>91</v>
      </c>
    </row>
    <row r="8" spans="1:4" ht="21" customHeight="1" x14ac:dyDescent="0.25">
      <c r="B8" s="68" t="s">
        <v>92</v>
      </c>
    </row>
    <row r="9" spans="1:4" ht="21" customHeight="1" x14ac:dyDescent="0.25">
      <c r="B9" s="68" t="s">
        <v>93</v>
      </c>
    </row>
    <row r="10" spans="1:4" ht="21" customHeight="1" x14ac:dyDescent="0.25">
      <c r="B10" s="68" t="s">
        <v>94</v>
      </c>
    </row>
    <row r="11" spans="1:4" ht="9" customHeight="1" x14ac:dyDescent="0.2">
      <c r="B11" s="67"/>
    </row>
    <row r="12" spans="1:4" ht="20.25" customHeight="1" x14ac:dyDescent="0.2">
      <c r="B12" s="69" t="s">
        <v>95</v>
      </c>
      <c r="D12" s="70"/>
    </row>
    <row r="13" spans="1:4" ht="20.25" customHeight="1" x14ac:dyDescent="0.2">
      <c r="B13" s="71" t="s">
        <v>96</v>
      </c>
    </row>
    <row r="14" spans="1:4" ht="20.25" customHeight="1" x14ac:dyDescent="0.2">
      <c r="B14" s="71" t="s">
        <v>97</v>
      </c>
    </row>
    <row r="15" spans="1:4" ht="9" customHeight="1" x14ac:dyDescent="0.2">
      <c r="B15" s="71"/>
    </row>
    <row r="16" spans="1:4" ht="36.75" customHeight="1" x14ac:dyDescent="0.2">
      <c r="B16" s="72" t="s">
        <v>98</v>
      </c>
    </row>
    <row r="17" spans="1:3" ht="36.75" customHeight="1" x14ac:dyDescent="0.2">
      <c r="B17" s="72" t="s">
        <v>99</v>
      </c>
    </row>
    <row r="18" spans="1:3" ht="9" customHeight="1" x14ac:dyDescent="0.2">
      <c r="B18" s="73"/>
    </row>
    <row r="19" spans="1:3" ht="20.25" customHeight="1" x14ac:dyDescent="0.2"/>
    <row r="20" spans="1:3" ht="28" x14ac:dyDescent="0.2">
      <c r="A20" s="74" t="s">
        <v>100</v>
      </c>
      <c r="B20" s="75" t="s">
        <v>101</v>
      </c>
      <c r="C20" s="76" t="s">
        <v>102</v>
      </c>
    </row>
    <row r="21" spans="1:3" ht="15" customHeight="1" x14ac:dyDescent="0.2">
      <c r="A21" s="122" t="s">
        <v>103</v>
      </c>
      <c r="B21" s="67" t="s">
        <v>39</v>
      </c>
      <c r="C21" s="129" t="s">
        <v>104</v>
      </c>
    </row>
    <row r="22" spans="1:3" ht="20.25" customHeight="1" x14ac:dyDescent="0.25">
      <c r="A22" s="123"/>
      <c r="B22" s="77" t="s">
        <v>105</v>
      </c>
      <c r="C22" s="130"/>
    </row>
    <row r="23" spans="1:3" ht="20.25" customHeight="1" x14ac:dyDescent="0.25">
      <c r="A23" s="123"/>
      <c r="B23" s="77" t="s">
        <v>106</v>
      </c>
      <c r="C23" s="130"/>
    </row>
    <row r="24" spans="1:3" ht="20.25" customHeight="1" x14ac:dyDescent="0.25">
      <c r="A24" s="123"/>
      <c r="B24" s="77" t="s">
        <v>107</v>
      </c>
      <c r="C24" s="130"/>
    </row>
    <row r="25" spans="1:3" ht="6" customHeight="1" x14ac:dyDescent="0.25">
      <c r="A25" s="123"/>
      <c r="B25" s="77" t="s">
        <v>108</v>
      </c>
      <c r="C25" s="130"/>
    </row>
    <row r="26" spans="1:3" ht="20.25" customHeight="1" x14ac:dyDescent="0.25">
      <c r="A26" s="123"/>
      <c r="B26" s="77" t="s">
        <v>109</v>
      </c>
      <c r="C26" s="130"/>
    </row>
    <row r="27" spans="1:3" ht="6" customHeight="1" x14ac:dyDescent="0.25">
      <c r="A27" s="123"/>
      <c r="B27" s="77"/>
      <c r="C27" s="130"/>
    </row>
    <row r="28" spans="1:3" ht="20.25" customHeight="1" x14ac:dyDescent="0.25">
      <c r="A28" s="123"/>
      <c r="B28" s="77" t="s">
        <v>110</v>
      </c>
      <c r="C28" s="130"/>
    </row>
    <row r="29" spans="1:3" ht="15.5" x14ac:dyDescent="0.25">
      <c r="A29" s="123"/>
      <c r="B29" s="78"/>
      <c r="C29" s="131"/>
    </row>
    <row r="30" spans="1:3" ht="15" customHeight="1" x14ac:dyDescent="0.25">
      <c r="A30" s="123"/>
      <c r="B30" s="77"/>
      <c r="C30" s="129" t="s">
        <v>111</v>
      </c>
    </row>
    <row r="31" spans="1:3" ht="20.25" customHeight="1" x14ac:dyDescent="0.25">
      <c r="A31" s="123"/>
      <c r="B31" s="77" t="s">
        <v>112</v>
      </c>
      <c r="C31" s="130"/>
    </row>
    <row r="32" spans="1:3" ht="20.25" customHeight="1" x14ac:dyDescent="0.25">
      <c r="A32" s="123"/>
      <c r="B32" s="77" t="s">
        <v>113</v>
      </c>
      <c r="C32" s="130"/>
    </row>
    <row r="33" spans="1:3" ht="6" customHeight="1" x14ac:dyDescent="0.25">
      <c r="A33" s="123"/>
      <c r="B33" s="77" t="s">
        <v>114</v>
      </c>
      <c r="C33" s="130"/>
    </row>
    <row r="34" spans="1:3" ht="20.25" customHeight="1" x14ac:dyDescent="0.25">
      <c r="A34" s="123"/>
      <c r="B34" s="77" t="s">
        <v>115</v>
      </c>
      <c r="C34" s="130"/>
    </row>
    <row r="35" spans="1:3" ht="20.25" customHeight="1" x14ac:dyDescent="0.25">
      <c r="A35" s="123"/>
      <c r="B35" s="77" t="s">
        <v>116</v>
      </c>
      <c r="C35" s="130"/>
    </row>
    <row r="36" spans="1:3" ht="6" customHeight="1" x14ac:dyDescent="0.25">
      <c r="A36" s="123"/>
      <c r="B36" s="77" t="s">
        <v>40</v>
      </c>
      <c r="C36" s="130"/>
    </row>
    <row r="37" spans="1:3" ht="20.25" customHeight="1" x14ac:dyDescent="0.25">
      <c r="A37" s="123"/>
      <c r="B37" s="77" t="s">
        <v>117</v>
      </c>
      <c r="C37" s="130"/>
    </row>
    <row r="38" spans="1:3" ht="20.25" customHeight="1" x14ac:dyDescent="0.25">
      <c r="A38" s="123"/>
      <c r="B38" s="77" t="s">
        <v>118</v>
      </c>
      <c r="C38" s="130"/>
    </row>
    <row r="39" spans="1:3" ht="6" customHeight="1" x14ac:dyDescent="0.25">
      <c r="A39" s="123"/>
      <c r="B39" s="77" t="s">
        <v>119</v>
      </c>
      <c r="C39" s="130"/>
    </row>
    <row r="40" spans="1:3" ht="20.25" customHeight="1" x14ac:dyDescent="0.25">
      <c r="A40" s="123"/>
      <c r="B40" s="77" t="s">
        <v>120</v>
      </c>
      <c r="C40" s="130"/>
    </row>
    <row r="41" spans="1:3" ht="20.25" customHeight="1" x14ac:dyDescent="0.25">
      <c r="A41" s="123"/>
      <c r="B41" s="79" t="s">
        <v>121</v>
      </c>
      <c r="C41" s="130"/>
    </row>
    <row r="42" spans="1:3" s="81" customFormat="1" ht="40.5" customHeight="1" x14ac:dyDescent="0.25">
      <c r="A42" s="123"/>
      <c r="B42" s="80" t="s">
        <v>122</v>
      </c>
      <c r="C42" s="130"/>
    </row>
    <row r="43" spans="1:3" ht="20.25" customHeight="1" x14ac:dyDescent="0.25">
      <c r="A43" s="123"/>
      <c r="B43" s="79" t="s">
        <v>123</v>
      </c>
      <c r="C43" s="130"/>
    </row>
    <row r="44" spans="1:3" ht="6" customHeight="1" x14ac:dyDescent="0.25">
      <c r="A44" s="123"/>
      <c r="B44" s="77" t="s">
        <v>119</v>
      </c>
      <c r="C44" s="130"/>
    </row>
    <row r="45" spans="1:3" ht="20.25" customHeight="1" x14ac:dyDescent="0.25">
      <c r="A45" s="123"/>
      <c r="B45" s="68" t="s">
        <v>124</v>
      </c>
      <c r="C45" s="130"/>
    </row>
    <row r="46" spans="1:3" ht="6" customHeight="1" x14ac:dyDescent="0.25">
      <c r="A46" s="123"/>
      <c r="B46" s="77" t="s">
        <v>119</v>
      </c>
      <c r="C46" s="130"/>
    </row>
    <row r="47" spans="1:3" ht="31.5" customHeight="1" x14ac:dyDescent="0.25">
      <c r="A47" s="123"/>
      <c r="B47" s="82" t="s">
        <v>125</v>
      </c>
      <c r="C47" s="130"/>
    </row>
    <row r="48" spans="1:3" ht="15.5" x14ac:dyDescent="0.25">
      <c r="A48" s="124"/>
      <c r="B48" s="68"/>
      <c r="C48" s="131"/>
    </row>
    <row r="49" spans="1:3" ht="15" customHeight="1" x14ac:dyDescent="0.25">
      <c r="A49" s="122" t="s">
        <v>126</v>
      </c>
      <c r="B49" s="83"/>
      <c r="C49" s="129" t="s">
        <v>111</v>
      </c>
    </row>
    <row r="50" spans="1:3" ht="20.25" customHeight="1" x14ac:dyDescent="0.25">
      <c r="A50" s="123"/>
      <c r="B50" s="68" t="s">
        <v>127</v>
      </c>
      <c r="C50" s="130"/>
    </row>
    <row r="51" spans="1:3" ht="6" customHeight="1" x14ac:dyDescent="0.25">
      <c r="A51" s="123"/>
      <c r="B51" s="68"/>
      <c r="C51" s="130"/>
    </row>
    <row r="52" spans="1:3" ht="15" customHeight="1" x14ac:dyDescent="0.25">
      <c r="A52" s="123"/>
      <c r="B52" s="68" t="s">
        <v>128</v>
      </c>
      <c r="C52" s="130"/>
    </row>
    <row r="53" spans="1:3" ht="15" customHeight="1" x14ac:dyDescent="0.25">
      <c r="A53" s="123"/>
      <c r="B53" s="68" t="s">
        <v>129</v>
      </c>
      <c r="C53" s="130"/>
    </row>
    <row r="54" spans="1:3" ht="6" customHeight="1" x14ac:dyDescent="0.25">
      <c r="A54" s="123"/>
      <c r="B54" s="68"/>
      <c r="C54" s="130"/>
    </row>
    <row r="55" spans="1:3" ht="20.25" customHeight="1" x14ac:dyDescent="0.25">
      <c r="A55" s="123"/>
      <c r="B55" s="68" t="s">
        <v>130</v>
      </c>
      <c r="C55" s="130"/>
    </row>
    <row r="56" spans="1:3" ht="6" customHeight="1" x14ac:dyDescent="0.25">
      <c r="A56" s="123"/>
      <c r="B56" s="68"/>
      <c r="C56" s="130"/>
    </row>
    <row r="57" spans="1:3" ht="20.25" customHeight="1" x14ac:dyDescent="0.25">
      <c r="A57" s="123"/>
      <c r="B57" s="68" t="s">
        <v>131</v>
      </c>
      <c r="C57" s="130"/>
    </row>
    <row r="58" spans="1:3" ht="15.5" x14ac:dyDescent="0.25">
      <c r="A58" s="123"/>
      <c r="B58" s="68"/>
      <c r="C58" s="131"/>
    </row>
    <row r="59" spans="1:3" ht="15" customHeight="1" x14ac:dyDescent="0.25">
      <c r="A59" s="123"/>
      <c r="B59" s="83"/>
      <c r="C59" s="129" t="s">
        <v>132</v>
      </c>
    </row>
    <row r="60" spans="1:3" ht="20.25" customHeight="1" x14ac:dyDescent="0.25">
      <c r="A60" s="123"/>
      <c r="B60" s="68" t="s">
        <v>133</v>
      </c>
      <c r="C60" s="130"/>
    </row>
    <row r="61" spans="1:3" ht="6" customHeight="1" x14ac:dyDescent="0.25">
      <c r="A61" s="123"/>
      <c r="B61" s="68"/>
      <c r="C61" s="130"/>
    </row>
    <row r="62" spans="1:3" ht="15.5" x14ac:dyDescent="0.25">
      <c r="A62" s="123"/>
      <c r="B62" s="68" t="s">
        <v>128</v>
      </c>
      <c r="C62" s="130"/>
    </row>
    <row r="63" spans="1:3" ht="15.5" x14ac:dyDescent="0.25">
      <c r="A63" s="123"/>
      <c r="B63" s="68" t="s">
        <v>134</v>
      </c>
      <c r="C63" s="130"/>
    </row>
    <row r="64" spans="1:3" ht="15.5" x14ac:dyDescent="0.25">
      <c r="A64" s="123"/>
      <c r="B64" s="68"/>
      <c r="C64" s="130"/>
    </row>
    <row r="65" spans="1:3" ht="15.5" x14ac:dyDescent="0.25">
      <c r="A65" s="123"/>
      <c r="B65" s="68" t="s">
        <v>135</v>
      </c>
      <c r="C65" s="130"/>
    </row>
    <row r="66" spans="1:3" ht="15.5" x14ac:dyDescent="0.25">
      <c r="A66" s="123"/>
      <c r="B66" s="68"/>
      <c r="C66" s="130"/>
    </row>
    <row r="67" spans="1:3" ht="15.5" x14ac:dyDescent="0.25">
      <c r="A67" s="123"/>
      <c r="B67" s="68" t="s">
        <v>131</v>
      </c>
      <c r="C67" s="130"/>
    </row>
    <row r="68" spans="1:3" ht="15.5" x14ac:dyDescent="0.25">
      <c r="A68" s="124"/>
      <c r="B68" s="84"/>
      <c r="C68" s="131"/>
    </row>
    <row r="69" spans="1:3" ht="15" customHeight="1" x14ac:dyDescent="0.25">
      <c r="A69" s="122" t="s">
        <v>136</v>
      </c>
      <c r="B69" s="68"/>
      <c r="C69" s="125" t="s">
        <v>137</v>
      </c>
    </row>
    <row r="70" spans="1:3" ht="20.25" customHeight="1" x14ac:dyDescent="0.25">
      <c r="A70" s="123"/>
      <c r="B70" s="68" t="s">
        <v>138</v>
      </c>
      <c r="C70" s="126"/>
    </row>
    <row r="71" spans="1:3" ht="20.25" customHeight="1" x14ac:dyDescent="0.25">
      <c r="A71" s="123"/>
      <c r="B71" s="68" t="s">
        <v>139</v>
      </c>
      <c r="C71" s="126"/>
    </row>
    <row r="72" spans="1:3" ht="20.25" customHeight="1" x14ac:dyDescent="0.25">
      <c r="A72" s="123"/>
      <c r="B72" s="68" t="s">
        <v>140</v>
      </c>
      <c r="C72" s="126"/>
    </row>
    <row r="73" spans="1:3" ht="15.5" x14ac:dyDescent="0.25">
      <c r="A73" s="124"/>
      <c r="B73" s="84"/>
      <c r="C73" s="127"/>
    </row>
    <row r="75" spans="1:3" ht="15.5" x14ac:dyDescent="0.25">
      <c r="B75" s="85" t="s">
        <v>141</v>
      </c>
    </row>
    <row r="76" spans="1:3" ht="14.25" customHeight="1" x14ac:dyDescent="0.2">
      <c r="B76" s="128" t="s">
        <v>142</v>
      </c>
      <c r="C76" s="86"/>
    </row>
    <row r="77" spans="1:3" ht="14.25" customHeight="1" x14ac:dyDescent="0.2">
      <c r="B77" s="128"/>
      <c r="C77" s="86"/>
    </row>
    <row r="78" spans="1:3" ht="14.25" customHeight="1" x14ac:dyDescent="0.2">
      <c r="B78" s="128"/>
      <c r="C78" s="86"/>
    </row>
  </sheetData>
  <mergeCells count="9">
    <mergeCell ref="A69:A73"/>
    <mergeCell ref="C69:C73"/>
    <mergeCell ref="B76:B78"/>
    <mergeCell ref="A21:A48"/>
    <mergeCell ref="C21:C29"/>
    <mergeCell ref="C30:C48"/>
    <mergeCell ref="A49:A68"/>
    <mergeCell ref="C49:C58"/>
    <mergeCell ref="C59:C68"/>
  </mergeCells>
  <phoneticPr fontId="2"/>
  <pageMargins left="0.74803149606299213" right="0.55118110236220474" top="0.59055118110236227" bottom="0.78740157480314965" header="0.51181102362204722" footer="0.31496062992125984"/>
  <pageSetup paperSize="9" scale="59" orientation="portrait" r:id="rId1"/>
  <headerFooter alignWithMargins="0">
    <oddHeader xml:space="preserve">&amp;R
</oddHeader>
    <oddFooter>&amp;C&amp;16 ４</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0"/>
  <sheetViews>
    <sheetView tabSelected="1" workbookViewId="0">
      <selection activeCell="T20" sqref="T20"/>
    </sheetView>
  </sheetViews>
  <sheetFormatPr defaultRowHeight="13" x14ac:dyDescent="0.2"/>
  <cols>
    <col min="1" max="27" width="3.7265625" customWidth="1"/>
  </cols>
  <sheetData>
    <row r="1" spans="1:27" ht="21.75" customHeight="1" x14ac:dyDescent="0.2"/>
    <row r="2" spans="1:27" ht="14" x14ac:dyDescent="0.2">
      <c r="A2" s="111" t="s">
        <v>156</v>
      </c>
      <c r="B2" s="111"/>
      <c r="C2" s="111"/>
      <c r="D2" s="111" t="s">
        <v>157</v>
      </c>
      <c r="E2" s="111"/>
      <c r="F2" s="111"/>
      <c r="G2" s="111"/>
      <c r="H2" s="111"/>
      <c r="I2" s="111"/>
      <c r="J2" s="111"/>
      <c r="K2" s="111"/>
      <c r="L2" s="111"/>
      <c r="M2" s="111"/>
      <c r="N2" s="111"/>
      <c r="O2" s="111"/>
      <c r="P2" s="111"/>
      <c r="Q2" s="111"/>
      <c r="R2" s="111"/>
      <c r="S2" s="111"/>
      <c r="T2" s="111"/>
      <c r="U2" s="111"/>
      <c r="V2" s="111"/>
      <c r="W2" s="111"/>
      <c r="X2" s="111"/>
      <c r="Y2" s="111"/>
      <c r="Z2" s="111"/>
      <c r="AA2" s="111"/>
    </row>
    <row r="3" spans="1:27" ht="14" x14ac:dyDescent="0.2">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row>
    <row r="4" spans="1:27" ht="13.5" thickBot="1" x14ac:dyDescent="0.25">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row>
    <row r="5" spans="1:27" ht="21.75" customHeight="1" thickBot="1" x14ac:dyDescent="0.25">
      <c r="A5" s="110"/>
      <c r="B5" s="148" t="s">
        <v>158</v>
      </c>
      <c r="C5" s="149"/>
      <c r="D5" s="149"/>
      <c r="E5" s="149"/>
      <c r="F5" s="149"/>
      <c r="G5" s="149"/>
      <c r="H5" s="149"/>
      <c r="I5" s="149"/>
      <c r="J5" s="149"/>
      <c r="K5" s="149"/>
      <c r="L5" s="149"/>
      <c r="M5" s="149"/>
      <c r="N5" s="149"/>
      <c r="O5" s="149"/>
      <c r="P5" s="149"/>
      <c r="Q5" s="149"/>
      <c r="R5" s="149"/>
      <c r="S5" s="149"/>
      <c r="T5" s="149"/>
      <c r="U5" s="149"/>
      <c r="V5" s="149"/>
      <c r="W5" s="149"/>
      <c r="X5" s="149"/>
      <c r="Y5" s="149"/>
      <c r="Z5" s="149"/>
      <c r="AA5" s="150"/>
    </row>
    <row r="6" spans="1:27" ht="21.75" customHeight="1" x14ac:dyDescent="0.2">
      <c r="A6" s="110"/>
      <c r="B6" s="132">
        <v>1</v>
      </c>
      <c r="C6" s="133"/>
      <c r="D6" s="139" t="s">
        <v>159</v>
      </c>
      <c r="E6" s="151"/>
      <c r="F6" s="151"/>
      <c r="G6" s="151"/>
      <c r="H6" s="151"/>
      <c r="I6" s="151"/>
      <c r="J6" s="151"/>
      <c r="K6" s="152"/>
      <c r="L6" s="157" t="s">
        <v>2</v>
      </c>
      <c r="M6" s="158"/>
      <c r="N6" s="158"/>
      <c r="O6" s="159"/>
      <c r="P6" s="112"/>
      <c r="Q6" s="112"/>
      <c r="R6" s="112"/>
      <c r="S6" s="112"/>
      <c r="T6" s="112"/>
      <c r="U6" s="112"/>
      <c r="V6" s="112"/>
      <c r="W6" s="112"/>
      <c r="X6" s="112"/>
      <c r="Y6" s="112"/>
      <c r="Z6" s="112"/>
      <c r="AA6" s="113"/>
    </row>
    <row r="7" spans="1:27" ht="21.75" customHeight="1" x14ac:dyDescent="0.2">
      <c r="A7" s="110"/>
      <c r="B7" s="134"/>
      <c r="C7" s="135"/>
      <c r="D7" s="158" t="s">
        <v>5</v>
      </c>
      <c r="E7" s="158"/>
      <c r="F7" s="159"/>
      <c r="G7" s="112"/>
      <c r="H7" s="112"/>
      <c r="I7" s="112"/>
      <c r="J7" s="112"/>
      <c r="K7" s="114"/>
      <c r="L7" s="141" t="s">
        <v>160</v>
      </c>
      <c r="M7" s="142"/>
      <c r="N7" s="142"/>
      <c r="O7" s="143"/>
      <c r="P7" s="115"/>
      <c r="Q7" s="116"/>
      <c r="R7" s="116"/>
      <c r="S7" s="116"/>
      <c r="T7" s="116"/>
      <c r="U7" s="141" t="s">
        <v>161</v>
      </c>
      <c r="V7" s="142"/>
      <c r="W7" s="142"/>
      <c r="X7" s="143"/>
      <c r="Y7" s="116"/>
      <c r="Z7" s="116"/>
      <c r="AA7" s="117"/>
    </row>
    <row r="8" spans="1:27" ht="21.75" customHeight="1" thickBot="1" x14ac:dyDescent="0.25">
      <c r="A8" s="110"/>
      <c r="B8" s="136"/>
      <c r="C8" s="137"/>
      <c r="D8" s="145" t="s">
        <v>43</v>
      </c>
      <c r="E8" s="145"/>
      <c r="F8" s="146"/>
      <c r="G8" s="118"/>
      <c r="H8" s="118"/>
      <c r="I8" s="118"/>
      <c r="J8" s="118"/>
      <c r="K8" s="119"/>
      <c r="L8" s="147" t="s">
        <v>162</v>
      </c>
      <c r="M8" s="145"/>
      <c r="N8" s="145"/>
      <c r="O8" s="146"/>
      <c r="P8" s="120"/>
      <c r="Q8" s="118"/>
      <c r="R8" s="118"/>
      <c r="S8" s="118"/>
      <c r="T8" s="118"/>
      <c r="U8" s="118"/>
      <c r="V8" s="118"/>
      <c r="W8" s="118"/>
      <c r="X8" s="118"/>
      <c r="Y8" s="118"/>
      <c r="Z8" s="118"/>
      <c r="AA8" s="121"/>
    </row>
    <row r="9" spans="1:27" ht="21.75" customHeight="1" x14ac:dyDescent="0.2">
      <c r="A9" s="110"/>
      <c r="B9" s="132">
        <v>2</v>
      </c>
      <c r="C9" s="133"/>
      <c r="D9" s="138" t="s">
        <v>159</v>
      </c>
      <c r="E9" s="139"/>
      <c r="F9" s="139"/>
      <c r="G9" s="139"/>
      <c r="H9" s="139"/>
      <c r="I9" s="139"/>
      <c r="J9" s="139"/>
      <c r="K9" s="140"/>
      <c r="L9" s="153" t="s">
        <v>2</v>
      </c>
      <c r="M9" s="154"/>
      <c r="N9" s="154"/>
      <c r="O9" s="155"/>
      <c r="P9" s="112"/>
      <c r="Q9" s="112"/>
      <c r="R9" s="112"/>
      <c r="S9" s="112"/>
      <c r="T9" s="112"/>
      <c r="U9" s="112"/>
      <c r="V9" s="112"/>
      <c r="W9" s="112"/>
      <c r="X9" s="112"/>
      <c r="Y9" s="112"/>
      <c r="Z9" s="112"/>
      <c r="AA9" s="113"/>
    </row>
    <row r="10" spans="1:27" ht="21.75" customHeight="1" x14ac:dyDescent="0.2">
      <c r="A10" s="110"/>
      <c r="B10" s="134"/>
      <c r="C10" s="135"/>
      <c r="D10" s="156" t="s">
        <v>5</v>
      </c>
      <c r="E10" s="142"/>
      <c r="F10" s="143"/>
      <c r="G10" s="112"/>
      <c r="H10" s="112"/>
      <c r="I10" s="112"/>
      <c r="J10" s="112"/>
      <c r="K10" s="114"/>
      <c r="L10" s="141" t="s">
        <v>160</v>
      </c>
      <c r="M10" s="142"/>
      <c r="N10" s="142"/>
      <c r="O10" s="143"/>
      <c r="P10" s="115"/>
      <c r="Q10" s="116"/>
      <c r="R10" s="116"/>
      <c r="S10" s="116"/>
      <c r="T10" s="116"/>
      <c r="U10" s="141" t="s">
        <v>161</v>
      </c>
      <c r="V10" s="142"/>
      <c r="W10" s="142"/>
      <c r="X10" s="143"/>
      <c r="Y10" s="116"/>
      <c r="Z10" s="116"/>
      <c r="AA10" s="117"/>
    </row>
    <row r="11" spans="1:27" ht="21.75" customHeight="1" thickBot="1" x14ac:dyDescent="0.25">
      <c r="A11" s="110"/>
      <c r="B11" s="136"/>
      <c r="C11" s="137"/>
      <c r="D11" s="144" t="s">
        <v>43</v>
      </c>
      <c r="E11" s="145"/>
      <c r="F11" s="146"/>
      <c r="G11" s="118"/>
      <c r="H11" s="118"/>
      <c r="I11" s="118"/>
      <c r="J11" s="118"/>
      <c r="K11" s="119"/>
      <c r="L11" s="147" t="s">
        <v>162</v>
      </c>
      <c r="M11" s="145"/>
      <c r="N11" s="145"/>
      <c r="O11" s="146"/>
      <c r="P11" s="120"/>
      <c r="Q11" s="118"/>
      <c r="R11" s="118"/>
      <c r="S11" s="118"/>
      <c r="T11" s="118"/>
      <c r="U11" s="118"/>
      <c r="V11" s="118"/>
      <c r="W11" s="118"/>
      <c r="X11" s="118"/>
      <c r="Y11" s="118"/>
      <c r="Z11" s="118"/>
      <c r="AA11" s="121"/>
    </row>
    <row r="12" spans="1:27" ht="21.75" customHeight="1" x14ac:dyDescent="0.2">
      <c r="A12" s="110"/>
      <c r="B12" s="132">
        <v>3</v>
      </c>
      <c r="C12" s="133"/>
      <c r="D12" s="138" t="s">
        <v>159</v>
      </c>
      <c r="E12" s="139"/>
      <c r="F12" s="139"/>
      <c r="G12" s="139"/>
      <c r="H12" s="139"/>
      <c r="I12" s="139"/>
      <c r="J12" s="139"/>
      <c r="K12" s="140"/>
      <c r="L12" s="153" t="s">
        <v>2</v>
      </c>
      <c r="M12" s="154"/>
      <c r="N12" s="154"/>
      <c r="O12" s="155"/>
      <c r="P12" s="112"/>
      <c r="Q12" s="112"/>
      <c r="R12" s="112"/>
      <c r="S12" s="112"/>
      <c r="T12" s="112"/>
      <c r="U12" s="112"/>
      <c r="V12" s="112"/>
      <c r="W12" s="112"/>
      <c r="X12" s="112"/>
      <c r="Y12" s="112"/>
      <c r="Z12" s="112"/>
      <c r="AA12" s="113"/>
    </row>
    <row r="13" spans="1:27" ht="21.75" customHeight="1" x14ac:dyDescent="0.2">
      <c r="A13" s="110"/>
      <c r="B13" s="134"/>
      <c r="C13" s="135"/>
      <c r="D13" s="156" t="s">
        <v>5</v>
      </c>
      <c r="E13" s="142"/>
      <c r="F13" s="143"/>
      <c r="G13" s="112"/>
      <c r="H13" s="112"/>
      <c r="I13" s="112"/>
      <c r="J13" s="112"/>
      <c r="K13" s="114"/>
      <c r="L13" s="141" t="s">
        <v>160</v>
      </c>
      <c r="M13" s="142"/>
      <c r="N13" s="142"/>
      <c r="O13" s="143"/>
      <c r="P13" s="115"/>
      <c r="Q13" s="116"/>
      <c r="R13" s="116"/>
      <c r="S13" s="116"/>
      <c r="T13" s="116"/>
      <c r="U13" s="141" t="s">
        <v>161</v>
      </c>
      <c r="V13" s="142"/>
      <c r="W13" s="142"/>
      <c r="X13" s="143"/>
      <c r="Y13" s="116"/>
      <c r="Z13" s="116"/>
      <c r="AA13" s="117"/>
    </row>
    <row r="14" spans="1:27" ht="21.75" customHeight="1" thickBot="1" x14ac:dyDescent="0.25">
      <c r="A14" s="110"/>
      <c r="B14" s="136"/>
      <c r="C14" s="137"/>
      <c r="D14" s="144" t="s">
        <v>43</v>
      </c>
      <c r="E14" s="145"/>
      <c r="F14" s="146"/>
      <c r="G14" s="118"/>
      <c r="H14" s="118"/>
      <c r="I14" s="118"/>
      <c r="J14" s="118"/>
      <c r="K14" s="119"/>
      <c r="L14" s="147" t="s">
        <v>162</v>
      </c>
      <c r="M14" s="145"/>
      <c r="N14" s="145"/>
      <c r="O14" s="146"/>
      <c r="P14" s="120"/>
      <c r="Q14" s="118"/>
      <c r="R14" s="118"/>
      <c r="S14" s="118"/>
      <c r="T14" s="118"/>
      <c r="U14" s="118"/>
      <c r="V14" s="118"/>
      <c r="W14" s="118"/>
      <c r="X14" s="118"/>
      <c r="Y14" s="118"/>
      <c r="Z14" s="118"/>
      <c r="AA14" s="121"/>
    </row>
    <row r="15" spans="1:27" ht="21.75" customHeight="1" x14ac:dyDescent="0.2">
      <c r="A15" s="110"/>
      <c r="B15" s="132">
        <v>4</v>
      </c>
      <c r="C15" s="133"/>
      <c r="D15" s="138" t="s">
        <v>159</v>
      </c>
      <c r="E15" s="139"/>
      <c r="F15" s="139"/>
      <c r="G15" s="139"/>
      <c r="H15" s="139"/>
      <c r="I15" s="139"/>
      <c r="J15" s="139"/>
      <c r="K15" s="140"/>
      <c r="L15" s="153" t="s">
        <v>2</v>
      </c>
      <c r="M15" s="154"/>
      <c r="N15" s="154"/>
      <c r="O15" s="155"/>
      <c r="P15" s="112"/>
      <c r="Q15" s="112"/>
      <c r="R15" s="112"/>
      <c r="S15" s="112"/>
      <c r="T15" s="112"/>
      <c r="U15" s="112"/>
      <c r="V15" s="112"/>
      <c r="W15" s="112"/>
      <c r="X15" s="112"/>
      <c r="Y15" s="112"/>
      <c r="Z15" s="112"/>
      <c r="AA15" s="113"/>
    </row>
    <row r="16" spans="1:27" ht="21.75" customHeight="1" x14ac:dyDescent="0.2">
      <c r="A16" s="110"/>
      <c r="B16" s="134"/>
      <c r="C16" s="135"/>
      <c r="D16" s="156" t="s">
        <v>5</v>
      </c>
      <c r="E16" s="142"/>
      <c r="F16" s="143"/>
      <c r="G16" s="112"/>
      <c r="H16" s="112"/>
      <c r="I16" s="112"/>
      <c r="J16" s="112"/>
      <c r="K16" s="114"/>
      <c r="L16" s="141" t="s">
        <v>160</v>
      </c>
      <c r="M16" s="142"/>
      <c r="N16" s="142"/>
      <c r="O16" s="143"/>
      <c r="P16" s="115"/>
      <c r="Q16" s="116"/>
      <c r="R16" s="116"/>
      <c r="S16" s="116"/>
      <c r="T16" s="116"/>
      <c r="U16" s="141" t="s">
        <v>161</v>
      </c>
      <c r="V16" s="142"/>
      <c r="W16" s="142"/>
      <c r="X16" s="143"/>
      <c r="Y16" s="116"/>
      <c r="Z16" s="116"/>
      <c r="AA16" s="117"/>
    </row>
    <row r="17" spans="1:27" ht="21.75" customHeight="1" thickBot="1" x14ac:dyDescent="0.25">
      <c r="A17" s="110"/>
      <c r="B17" s="136"/>
      <c r="C17" s="137"/>
      <c r="D17" s="144" t="s">
        <v>43</v>
      </c>
      <c r="E17" s="145"/>
      <c r="F17" s="146"/>
      <c r="G17" s="118"/>
      <c r="H17" s="118"/>
      <c r="I17" s="118"/>
      <c r="J17" s="118"/>
      <c r="K17" s="119"/>
      <c r="L17" s="147" t="s">
        <v>162</v>
      </c>
      <c r="M17" s="145"/>
      <c r="N17" s="145"/>
      <c r="O17" s="146"/>
      <c r="P17" s="120"/>
      <c r="Q17" s="118"/>
      <c r="R17" s="118"/>
      <c r="S17" s="118"/>
      <c r="T17" s="118"/>
      <c r="U17" s="118"/>
      <c r="V17" s="118"/>
      <c r="W17" s="118"/>
      <c r="X17" s="118"/>
      <c r="Y17" s="118"/>
      <c r="Z17" s="118"/>
      <c r="AA17" s="121"/>
    </row>
    <row r="18" spans="1:27" ht="21.75" customHeight="1" x14ac:dyDescent="0.2">
      <c r="A18" s="110"/>
      <c r="B18" s="132">
        <v>5</v>
      </c>
      <c r="C18" s="133"/>
      <c r="D18" s="138" t="s">
        <v>159</v>
      </c>
      <c r="E18" s="139"/>
      <c r="F18" s="139"/>
      <c r="G18" s="139"/>
      <c r="H18" s="139"/>
      <c r="I18" s="139"/>
      <c r="J18" s="139"/>
      <c r="K18" s="140"/>
      <c r="L18" s="153" t="s">
        <v>2</v>
      </c>
      <c r="M18" s="154"/>
      <c r="N18" s="154"/>
      <c r="O18" s="155"/>
      <c r="P18" s="112"/>
      <c r="Q18" s="112"/>
      <c r="R18" s="112"/>
      <c r="S18" s="112"/>
      <c r="T18" s="112"/>
      <c r="U18" s="112"/>
      <c r="V18" s="112"/>
      <c r="W18" s="112"/>
      <c r="X18" s="112"/>
      <c r="Y18" s="112"/>
      <c r="Z18" s="112"/>
      <c r="AA18" s="113"/>
    </row>
    <row r="19" spans="1:27" ht="21.75" customHeight="1" x14ac:dyDescent="0.2">
      <c r="A19" s="110"/>
      <c r="B19" s="134"/>
      <c r="C19" s="135"/>
      <c r="D19" s="156" t="s">
        <v>5</v>
      </c>
      <c r="E19" s="142"/>
      <c r="F19" s="143"/>
      <c r="G19" s="112"/>
      <c r="H19" s="112"/>
      <c r="I19" s="112"/>
      <c r="J19" s="112"/>
      <c r="K19" s="114"/>
      <c r="L19" s="141" t="s">
        <v>160</v>
      </c>
      <c r="M19" s="142"/>
      <c r="N19" s="142"/>
      <c r="O19" s="143"/>
      <c r="P19" s="115"/>
      <c r="Q19" s="116"/>
      <c r="R19" s="116"/>
      <c r="S19" s="116"/>
      <c r="T19" s="116"/>
      <c r="U19" s="141" t="s">
        <v>161</v>
      </c>
      <c r="V19" s="142"/>
      <c r="W19" s="142"/>
      <c r="X19" s="143"/>
      <c r="Y19" s="116"/>
      <c r="Z19" s="116"/>
      <c r="AA19" s="117"/>
    </row>
    <row r="20" spans="1:27" ht="21.75" customHeight="1" thickBot="1" x14ac:dyDescent="0.25">
      <c r="A20" s="110"/>
      <c r="B20" s="136"/>
      <c r="C20" s="137"/>
      <c r="D20" s="144" t="s">
        <v>43</v>
      </c>
      <c r="E20" s="145"/>
      <c r="F20" s="146"/>
      <c r="G20" s="118"/>
      <c r="H20" s="118"/>
      <c r="I20" s="118"/>
      <c r="J20" s="118"/>
      <c r="K20" s="119"/>
      <c r="L20" s="147" t="s">
        <v>162</v>
      </c>
      <c r="M20" s="145"/>
      <c r="N20" s="145"/>
      <c r="O20" s="146"/>
      <c r="P20" s="120"/>
      <c r="Q20" s="118"/>
      <c r="R20" s="118"/>
      <c r="S20" s="118"/>
      <c r="T20" s="118"/>
      <c r="U20" s="118"/>
      <c r="V20" s="118"/>
      <c r="W20" s="118"/>
      <c r="X20" s="118"/>
      <c r="Y20" s="118"/>
      <c r="Z20" s="118"/>
      <c r="AA20" s="121"/>
    </row>
  </sheetData>
  <mergeCells count="41">
    <mergeCell ref="L6:O6"/>
    <mergeCell ref="D7:F7"/>
    <mergeCell ref="L7:O7"/>
    <mergeCell ref="B12:C14"/>
    <mergeCell ref="D12:K12"/>
    <mergeCell ref="U13:X13"/>
    <mergeCell ref="D14:F14"/>
    <mergeCell ref="B5:AA5"/>
    <mergeCell ref="B6:C8"/>
    <mergeCell ref="D6:K6"/>
    <mergeCell ref="U7:X7"/>
    <mergeCell ref="L14:O14"/>
    <mergeCell ref="L11:O11"/>
    <mergeCell ref="L12:O12"/>
    <mergeCell ref="D13:F13"/>
    <mergeCell ref="L13:O13"/>
    <mergeCell ref="L8:O8"/>
    <mergeCell ref="L9:O9"/>
    <mergeCell ref="D10:F10"/>
    <mergeCell ref="D8:F8"/>
    <mergeCell ref="B9:C11"/>
    <mergeCell ref="D9:K9"/>
    <mergeCell ref="U10:X10"/>
    <mergeCell ref="D11:F11"/>
    <mergeCell ref="L10:O10"/>
    <mergeCell ref="B15:C17"/>
    <mergeCell ref="D15:K15"/>
    <mergeCell ref="U16:X16"/>
    <mergeCell ref="D17:F17"/>
    <mergeCell ref="B18:C20"/>
    <mergeCell ref="D18:K18"/>
    <mergeCell ref="U19:X19"/>
    <mergeCell ref="D20:F20"/>
    <mergeCell ref="L20:O20"/>
    <mergeCell ref="L17:O17"/>
    <mergeCell ref="L18:O18"/>
    <mergeCell ref="D19:F19"/>
    <mergeCell ref="L19:O19"/>
    <mergeCell ref="L15:O15"/>
    <mergeCell ref="D16:F16"/>
    <mergeCell ref="L16:O16"/>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D35"/>
  <sheetViews>
    <sheetView topLeftCell="B1" zoomScale="50" zoomScaleNormal="100" workbookViewId="0">
      <selection activeCell="AE50" sqref="AE50"/>
    </sheetView>
  </sheetViews>
  <sheetFormatPr defaultColWidth="9" defaultRowHeight="16" customHeight="1" x14ac:dyDescent="0.2"/>
  <cols>
    <col min="1" max="1" width="9" style="88"/>
    <col min="2" max="28" width="4.6328125" style="88" customWidth="1"/>
    <col min="29" max="30" width="3.08984375" style="88" customWidth="1"/>
    <col min="31" max="16384" width="9" style="88"/>
  </cols>
  <sheetData>
    <row r="1" spans="2:30" ht="16" customHeight="1" x14ac:dyDescent="0.25">
      <c r="B1" s="99" t="s">
        <v>147</v>
      </c>
    </row>
    <row r="3" spans="2:30" ht="16" customHeight="1" x14ac:dyDescent="0.25">
      <c r="C3" s="99" t="s">
        <v>146</v>
      </c>
    </row>
    <row r="5" spans="2:30" ht="16" customHeight="1" x14ac:dyDescent="0.2">
      <c r="C5" s="160" t="s">
        <v>2</v>
      </c>
      <c r="D5" s="161"/>
      <c r="E5" s="161"/>
      <c r="F5" s="162"/>
      <c r="G5" s="163"/>
      <c r="H5" s="164"/>
      <c r="I5" s="164"/>
      <c r="J5" s="164"/>
      <c r="K5" s="164"/>
      <c r="L5" s="164"/>
      <c r="M5" s="164"/>
      <c r="N5" s="164"/>
      <c r="O5" s="164"/>
      <c r="P5" s="165"/>
    </row>
    <row r="7" spans="2:30" ht="16" customHeight="1" x14ac:dyDescent="0.2">
      <c r="B7" s="98"/>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6"/>
    </row>
    <row r="8" spans="2:30" ht="16" customHeight="1" x14ac:dyDescent="0.2">
      <c r="B8" s="95"/>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3"/>
    </row>
    <row r="9" spans="2:30" ht="16" customHeight="1" x14ac:dyDescent="0.2">
      <c r="B9" s="95"/>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3"/>
    </row>
    <row r="10" spans="2:30" ht="16" customHeight="1" x14ac:dyDescent="0.2">
      <c r="B10" s="95"/>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3"/>
    </row>
    <row r="11" spans="2:30" ht="16" customHeight="1" x14ac:dyDescent="0.2">
      <c r="B11" s="95"/>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3"/>
    </row>
    <row r="12" spans="2:30" ht="16" customHeight="1" x14ac:dyDescent="0.2">
      <c r="B12" s="95"/>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3"/>
    </row>
    <row r="13" spans="2:30" ht="16" customHeight="1" x14ac:dyDescent="0.2">
      <c r="B13" s="95"/>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3"/>
    </row>
    <row r="14" spans="2:30" ht="16" customHeight="1" x14ac:dyDescent="0.2">
      <c r="B14" s="95"/>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3"/>
    </row>
    <row r="15" spans="2:30" ht="16" customHeight="1" x14ac:dyDescent="0.2">
      <c r="B15" s="95"/>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3"/>
    </row>
    <row r="16" spans="2:30" ht="16" customHeight="1" x14ac:dyDescent="0.2">
      <c r="B16" s="95"/>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3"/>
    </row>
    <row r="17" spans="2:30" ht="16" customHeight="1" x14ac:dyDescent="0.2">
      <c r="B17" s="95"/>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3"/>
    </row>
    <row r="18" spans="2:30" ht="16" customHeight="1" x14ac:dyDescent="0.2">
      <c r="B18" s="95"/>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3"/>
    </row>
    <row r="19" spans="2:30" ht="16" customHeight="1" x14ac:dyDescent="0.2">
      <c r="B19" s="95"/>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3"/>
    </row>
    <row r="20" spans="2:30" ht="16" customHeight="1" x14ac:dyDescent="0.2">
      <c r="B20" s="95"/>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3"/>
    </row>
    <row r="21" spans="2:30" ht="16" customHeight="1" x14ac:dyDescent="0.2">
      <c r="B21" s="95"/>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3"/>
    </row>
    <row r="22" spans="2:30" ht="16" customHeight="1" x14ac:dyDescent="0.2">
      <c r="B22" s="95"/>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3"/>
    </row>
    <row r="23" spans="2:30" ht="16" customHeight="1" x14ac:dyDescent="0.2">
      <c r="B23" s="95"/>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3"/>
    </row>
    <row r="24" spans="2:30" ht="16" customHeight="1" x14ac:dyDescent="0.2">
      <c r="B24" s="95"/>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3"/>
    </row>
    <row r="25" spans="2:30" ht="16" customHeight="1" x14ac:dyDescent="0.2">
      <c r="B25" s="95"/>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3"/>
    </row>
    <row r="26" spans="2:30" ht="16" customHeight="1" x14ac:dyDescent="0.2">
      <c r="B26" s="95"/>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3"/>
    </row>
    <row r="27" spans="2:30" ht="16" customHeight="1" x14ac:dyDescent="0.2">
      <c r="B27" s="95"/>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3"/>
    </row>
    <row r="28" spans="2:30" ht="16" customHeight="1" x14ac:dyDescent="0.2">
      <c r="B28" s="95"/>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3"/>
    </row>
    <row r="29" spans="2:30" ht="16" customHeight="1" x14ac:dyDescent="0.2">
      <c r="B29" s="95"/>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3"/>
    </row>
    <row r="30" spans="2:30" ht="16" customHeight="1" x14ac:dyDescent="0.2">
      <c r="B30" s="95"/>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3"/>
    </row>
    <row r="31" spans="2:30" ht="16" customHeight="1" x14ac:dyDescent="0.2">
      <c r="B31" s="95"/>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3"/>
    </row>
    <row r="32" spans="2:30" ht="16" customHeight="1" x14ac:dyDescent="0.2">
      <c r="B32" s="95"/>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3"/>
    </row>
    <row r="33" spans="2:30" ht="16" customHeight="1" x14ac:dyDescent="0.2">
      <c r="B33" s="92"/>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0"/>
    </row>
    <row r="34" spans="2:30" ht="16" customHeight="1" x14ac:dyDescent="0.2">
      <c r="B34" s="89" t="s">
        <v>145</v>
      </c>
    </row>
    <row r="35" spans="2:30" ht="16" customHeight="1" x14ac:dyDescent="0.2">
      <c r="B35" s="89" t="s">
        <v>144</v>
      </c>
    </row>
  </sheetData>
  <mergeCells count="2">
    <mergeCell ref="C5:F5"/>
    <mergeCell ref="G5:P5"/>
  </mergeCells>
  <phoneticPr fontId="2"/>
  <pageMargins left="0.78740157480314965" right="0.78740157480314965" top="0.98425196850393704" bottom="0.98425196850393704" header="0.51181102362204722" footer="0.51181102362204722"/>
  <pageSetup paperSize="9" scale="8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U50"/>
  <sheetViews>
    <sheetView zoomScaleNormal="100" workbookViewId="0">
      <selection activeCell="B6" sqref="B6:C42"/>
    </sheetView>
  </sheetViews>
  <sheetFormatPr defaultColWidth="9" defaultRowHeight="13" x14ac:dyDescent="0.2"/>
  <cols>
    <col min="1" max="1" width="19" style="100" customWidth="1"/>
    <col min="2" max="2" width="44" style="100" customWidth="1"/>
    <col min="3" max="3" width="12" style="100" customWidth="1"/>
    <col min="4" max="16384" width="9" style="100"/>
  </cols>
  <sheetData>
    <row r="1" spans="1:255" ht="16.5" x14ac:dyDescent="0.25">
      <c r="A1" s="109" t="s">
        <v>154</v>
      </c>
    </row>
    <row r="3" spans="1:255" ht="16.5" x14ac:dyDescent="0.25">
      <c r="A3" s="108" t="s">
        <v>153</v>
      </c>
    </row>
    <row r="4" spans="1:255" ht="13.5" thickBot="1" x14ac:dyDescent="0.25">
      <c r="A4" s="166" t="s">
        <v>152</v>
      </c>
      <c r="B4" s="166"/>
      <c r="C4" s="166"/>
    </row>
    <row r="5" spans="1:255" x14ac:dyDescent="0.2">
      <c r="A5" s="107" t="s">
        <v>151</v>
      </c>
      <c r="B5" s="167" t="s">
        <v>150</v>
      </c>
      <c r="C5" s="168"/>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5"/>
      <c r="DZ5" s="105"/>
      <c r="EA5" s="105"/>
      <c r="EB5" s="105"/>
      <c r="EC5" s="105"/>
      <c r="ED5" s="105"/>
      <c r="EE5" s="105"/>
      <c r="EF5" s="105"/>
      <c r="EG5" s="105"/>
      <c r="EH5" s="105"/>
      <c r="EI5" s="105"/>
      <c r="EJ5" s="105"/>
      <c r="EK5" s="105"/>
      <c r="EL5" s="105"/>
      <c r="EM5" s="105"/>
      <c r="EN5" s="105"/>
      <c r="EO5" s="105"/>
      <c r="EP5" s="105"/>
      <c r="EQ5" s="105"/>
      <c r="ER5" s="105"/>
      <c r="ES5" s="105"/>
      <c r="ET5" s="105"/>
      <c r="EU5" s="105"/>
      <c r="EV5" s="105"/>
      <c r="EW5" s="105"/>
      <c r="EX5" s="105"/>
      <c r="EY5" s="105"/>
      <c r="EZ5" s="105"/>
      <c r="FA5" s="105"/>
      <c r="FB5" s="105"/>
      <c r="FC5" s="105"/>
      <c r="FD5" s="105"/>
      <c r="FE5" s="105"/>
      <c r="FF5" s="105"/>
      <c r="FG5" s="105"/>
      <c r="FH5" s="105"/>
      <c r="FI5" s="105"/>
      <c r="FJ5" s="105"/>
      <c r="FK5" s="105"/>
      <c r="FL5" s="105"/>
      <c r="FM5" s="105"/>
      <c r="FN5" s="105"/>
      <c r="FO5" s="105"/>
      <c r="FP5" s="105"/>
      <c r="FQ5" s="105"/>
      <c r="FR5" s="105"/>
      <c r="FS5" s="105"/>
      <c r="FT5" s="105"/>
      <c r="FU5" s="105"/>
      <c r="FV5" s="105"/>
      <c r="FW5" s="105"/>
      <c r="FX5" s="105"/>
      <c r="FY5" s="105"/>
      <c r="FZ5" s="105"/>
      <c r="GA5" s="105"/>
      <c r="GB5" s="105"/>
      <c r="GC5" s="105"/>
      <c r="GD5" s="105"/>
      <c r="GE5" s="105"/>
      <c r="GF5" s="105"/>
      <c r="GG5" s="105"/>
      <c r="GH5" s="105"/>
      <c r="GI5" s="105"/>
      <c r="GJ5" s="105"/>
      <c r="GK5" s="105"/>
      <c r="GL5" s="105"/>
      <c r="GM5" s="105"/>
      <c r="GN5" s="105"/>
      <c r="GO5" s="105"/>
      <c r="GP5" s="105"/>
      <c r="GQ5" s="105"/>
      <c r="GR5" s="105"/>
      <c r="GS5" s="105"/>
      <c r="GT5" s="105"/>
      <c r="GU5" s="105"/>
      <c r="GV5" s="105"/>
      <c r="GW5" s="105"/>
      <c r="GX5" s="105"/>
      <c r="GY5" s="105"/>
      <c r="GZ5" s="105"/>
      <c r="HA5" s="105"/>
      <c r="HB5" s="105"/>
      <c r="HC5" s="105"/>
      <c r="HD5" s="105"/>
      <c r="HE5" s="105"/>
      <c r="HF5" s="105"/>
      <c r="HG5" s="105"/>
      <c r="HH5" s="105"/>
      <c r="HI5" s="105"/>
      <c r="HJ5" s="105"/>
      <c r="HK5" s="105"/>
      <c r="HL5" s="105"/>
      <c r="HM5" s="105"/>
      <c r="HN5" s="105"/>
      <c r="HO5" s="105"/>
      <c r="HP5" s="105"/>
      <c r="HQ5" s="105"/>
      <c r="HR5" s="105"/>
      <c r="HS5" s="105"/>
      <c r="HT5" s="105"/>
      <c r="HU5" s="105"/>
      <c r="HV5" s="105"/>
      <c r="HW5" s="105"/>
      <c r="HX5" s="105"/>
      <c r="HY5" s="105"/>
      <c r="HZ5" s="105"/>
      <c r="IA5" s="105"/>
      <c r="IB5" s="105"/>
      <c r="IC5" s="105"/>
      <c r="ID5" s="105"/>
      <c r="IE5" s="105"/>
      <c r="IF5" s="105"/>
      <c r="IG5" s="105"/>
      <c r="IH5" s="105"/>
      <c r="II5" s="105"/>
      <c r="IJ5" s="105"/>
      <c r="IK5" s="105"/>
      <c r="IL5" s="105"/>
      <c r="IM5" s="105"/>
      <c r="IN5" s="105"/>
      <c r="IO5" s="105"/>
      <c r="IP5" s="105"/>
      <c r="IQ5" s="105"/>
      <c r="IR5" s="105"/>
      <c r="IS5" s="105"/>
      <c r="IT5" s="105"/>
      <c r="IU5" s="105"/>
    </row>
    <row r="6" spans="1:255" s="105" customFormat="1" x14ac:dyDescent="0.2">
      <c r="A6" s="106"/>
      <c r="B6" s="169"/>
      <c r="C6" s="17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100"/>
      <c r="CA6" s="100"/>
      <c r="CB6" s="100"/>
      <c r="CC6" s="100"/>
      <c r="CD6" s="100"/>
      <c r="CE6" s="100"/>
      <c r="CF6" s="100"/>
      <c r="CG6" s="100"/>
      <c r="CH6" s="100"/>
      <c r="CI6" s="100"/>
      <c r="CJ6" s="100"/>
      <c r="CK6" s="100"/>
      <c r="CL6" s="100"/>
      <c r="CM6" s="100"/>
      <c r="CN6" s="100"/>
      <c r="CO6" s="100"/>
      <c r="CP6" s="100"/>
      <c r="CQ6" s="100"/>
      <c r="CR6" s="100"/>
      <c r="CS6" s="100"/>
      <c r="CT6" s="100"/>
      <c r="CU6" s="100"/>
      <c r="CV6" s="100"/>
      <c r="CW6" s="100"/>
      <c r="CX6" s="100"/>
      <c r="CY6" s="100"/>
      <c r="CZ6" s="100"/>
      <c r="DA6" s="100"/>
      <c r="DB6" s="100"/>
      <c r="DC6" s="100"/>
      <c r="DD6" s="100"/>
      <c r="DE6" s="100"/>
      <c r="DF6" s="100"/>
      <c r="DG6" s="100"/>
      <c r="DH6" s="100"/>
      <c r="DI6" s="100"/>
      <c r="DJ6" s="100"/>
      <c r="DK6" s="100"/>
      <c r="DL6" s="100"/>
      <c r="DM6" s="100"/>
      <c r="DN6" s="100"/>
      <c r="DO6" s="100"/>
      <c r="DP6" s="100"/>
      <c r="DQ6" s="100"/>
      <c r="DR6" s="100"/>
      <c r="DS6" s="100"/>
      <c r="DT6" s="100"/>
      <c r="DU6" s="100"/>
      <c r="DV6" s="100"/>
      <c r="DW6" s="100"/>
      <c r="DX6" s="100"/>
      <c r="DY6" s="100"/>
      <c r="DZ6" s="100"/>
      <c r="EA6" s="100"/>
      <c r="EB6" s="100"/>
      <c r="EC6" s="100"/>
      <c r="ED6" s="100"/>
      <c r="EE6" s="100"/>
      <c r="EF6" s="100"/>
      <c r="EG6" s="100"/>
      <c r="EH6" s="100"/>
      <c r="EI6" s="100"/>
      <c r="EJ6" s="100"/>
      <c r="EK6" s="100"/>
      <c r="EL6" s="100"/>
      <c r="EM6" s="100"/>
      <c r="EN6" s="100"/>
      <c r="EO6" s="100"/>
      <c r="EP6" s="100"/>
      <c r="EQ6" s="100"/>
      <c r="ER6" s="100"/>
      <c r="ES6" s="100"/>
      <c r="ET6" s="100"/>
      <c r="EU6" s="100"/>
      <c r="EV6" s="100"/>
      <c r="EW6" s="100"/>
      <c r="EX6" s="100"/>
      <c r="EY6" s="100"/>
      <c r="EZ6" s="100"/>
      <c r="FA6" s="100"/>
      <c r="FB6" s="100"/>
      <c r="FC6" s="100"/>
      <c r="FD6" s="100"/>
      <c r="FE6" s="100"/>
      <c r="FF6" s="100"/>
      <c r="FG6" s="100"/>
      <c r="FH6" s="100"/>
      <c r="FI6" s="100"/>
      <c r="FJ6" s="100"/>
      <c r="FK6" s="100"/>
      <c r="FL6" s="100"/>
      <c r="FM6" s="100"/>
      <c r="FN6" s="100"/>
      <c r="FO6" s="100"/>
      <c r="FP6" s="100"/>
      <c r="FQ6" s="100"/>
      <c r="FR6" s="100"/>
      <c r="FS6" s="100"/>
      <c r="FT6" s="100"/>
      <c r="FU6" s="100"/>
      <c r="FV6" s="100"/>
      <c r="FW6" s="100"/>
      <c r="FX6" s="100"/>
      <c r="FY6" s="100"/>
      <c r="FZ6" s="100"/>
      <c r="GA6" s="100"/>
      <c r="GB6" s="100"/>
      <c r="GC6" s="100"/>
      <c r="GD6" s="100"/>
      <c r="GE6" s="100"/>
      <c r="GF6" s="100"/>
      <c r="GG6" s="100"/>
      <c r="GH6" s="100"/>
      <c r="GI6" s="100"/>
      <c r="GJ6" s="100"/>
      <c r="GK6" s="100"/>
      <c r="GL6" s="100"/>
      <c r="GM6" s="100"/>
      <c r="GN6" s="100"/>
      <c r="GO6" s="100"/>
      <c r="GP6" s="100"/>
      <c r="GQ6" s="100"/>
      <c r="GR6" s="100"/>
      <c r="GS6" s="100"/>
      <c r="GT6" s="100"/>
      <c r="GU6" s="100"/>
      <c r="GV6" s="100"/>
      <c r="GW6" s="100"/>
      <c r="GX6" s="100"/>
      <c r="GY6" s="100"/>
      <c r="GZ6" s="100"/>
      <c r="HA6" s="100"/>
      <c r="HB6" s="100"/>
      <c r="HC6" s="100"/>
      <c r="HD6" s="100"/>
      <c r="HE6" s="100"/>
      <c r="HF6" s="100"/>
      <c r="HG6" s="100"/>
      <c r="HH6" s="100"/>
      <c r="HI6" s="100"/>
      <c r="HJ6" s="100"/>
      <c r="HK6" s="100"/>
      <c r="HL6" s="100"/>
      <c r="HM6" s="100"/>
      <c r="HN6" s="100"/>
      <c r="HO6" s="100"/>
      <c r="HP6" s="100"/>
      <c r="HQ6" s="100"/>
      <c r="HR6" s="100"/>
      <c r="HS6" s="100"/>
      <c r="HT6" s="100"/>
      <c r="HU6" s="100"/>
      <c r="HV6" s="100"/>
      <c r="HW6" s="100"/>
      <c r="HX6" s="100"/>
      <c r="HY6" s="100"/>
      <c r="HZ6" s="100"/>
      <c r="IA6" s="100"/>
      <c r="IB6" s="100"/>
      <c r="IC6" s="100"/>
      <c r="ID6" s="100"/>
      <c r="IE6" s="100"/>
      <c r="IF6" s="100"/>
      <c r="IG6" s="100"/>
      <c r="IH6" s="100"/>
      <c r="II6" s="100"/>
      <c r="IJ6" s="100"/>
      <c r="IK6" s="100"/>
      <c r="IL6" s="100"/>
      <c r="IM6" s="100"/>
      <c r="IN6" s="100"/>
      <c r="IO6" s="100"/>
      <c r="IP6" s="100"/>
      <c r="IQ6" s="100"/>
      <c r="IR6" s="100"/>
      <c r="IS6" s="100"/>
      <c r="IT6" s="100"/>
      <c r="IU6" s="100"/>
    </row>
    <row r="7" spans="1:255" x14ac:dyDescent="0.2">
      <c r="A7" s="103"/>
      <c r="B7" s="171"/>
      <c r="C7" s="172"/>
    </row>
    <row r="8" spans="1:255" x14ac:dyDescent="0.2">
      <c r="A8" s="103"/>
      <c r="B8" s="171"/>
      <c r="C8" s="172"/>
    </row>
    <row r="9" spans="1:255" x14ac:dyDescent="0.2">
      <c r="A9" s="103"/>
      <c r="B9" s="171"/>
      <c r="C9" s="172"/>
    </row>
    <row r="10" spans="1:255" x14ac:dyDescent="0.2">
      <c r="A10" s="103"/>
      <c r="B10" s="171"/>
      <c r="C10" s="172"/>
    </row>
    <row r="11" spans="1:255" x14ac:dyDescent="0.2">
      <c r="A11" s="103"/>
      <c r="B11" s="171"/>
      <c r="C11" s="172"/>
    </row>
    <row r="12" spans="1:255" x14ac:dyDescent="0.2">
      <c r="A12" s="103"/>
      <c r="B12" s="171"/>
      <c r="C12" s="172"/>
    </row>
    <row r="13" spans="1:255" x14ac:dyDescent="0.2">
      <c r="A13" s="103"/>
      <c r="B13" s="171"/>
      <c r="C13" s="172"/>
    </row>
    <row r="14" spans="1:255" x14ac:dyDescent="0.2">
      <c r="A14" s="103"/>
      <c r="B14" s="171"/>
      <c r="C14" s="172"/>
    </row>
    <row r="15" spans="1:255" x14ac:dyDescent="0.2">
      <c r="A15" s="103"/>
      <c r="B15" s="171"/>
      <c r="C15" s="172"/>
    </row>
    <row r="16" spans="1:255" x14ac:dyDescent="0.2">
      <c r="A16" s="103"/>
      <c r="B16" s="171"/>
      <c r="C16" s="172"/>
    </row>
    <row r="17" spans="1:3" x14ac:dyDescent="0.2">
      <c r="A17" s="103"/>
      <c r="B17" s="171"/>
      <c r="C17" s="172"/>
    </row>
    <row r="18" spans="1:3" x14ac:dyDescent="0.2">
      <c r="A18" s="103"/>
      <c r="B18" s="171"/>
      <c r="C18" s="172"/>
    </row>
    <row r="19" spans="1:3" x14ac:dyDescent="0.2">
      <c r="A19" s="103"/>
      <c r="B19" s="171"/>
      <c r="C19" s="172"/>
    </row>
    <row r="20" spans="1:3" x14ac:dyDescent="0.2">
      <c r="A20" s="103"/>
      <c r="B20" s="171"/>
      <c r="C20" s="172"/>
    </row>
    <row r="21" spans="1:3" x14ac:dyDescent="0.2">
      <c r="A21" s="103"/>
      <c r="B21" s="171"/>
      <c r="C21" s="172"/>
    </row>
    <row r="22" spans="1:3" x14ac:dyDescent="0.2">
      <c r="A22" s="103"/>
      <c r="B22" s="171"/>
      <c r="C22" s="172"/>
    </row>
    <row r="23" spans="1:3" x14ac:dyDescent="0.2">
      <c r="A23" s="103"/>
      <c r="B23" s="171"/>
      <c r="C23" s="172"/>
    </row>
    <row r="24" spans="1:3" x14ac:dyDescent="0.2">
      <c r="A24" s="104"/>
      <c r="B24" s="171"/>
      <c r="C24" s="172"/>
    </row>
    <row r="25" spans="1:3" x14ac:dyDescent="0.2">
      <c r="A25" s="103"/>
      <c r="B25" s="171"/>
      <c r="C25" s="172"/>
    </row>
    <row r="26" spans="1:3" x14ac:dyDescent="0.2">
      <c r="A26" s="103"/>
      <c r="B26" s="171"/>
      <c r="C26" s="172"/>
    </row>
    <row r="27" spans="1:3" x14ac:dyDescent="0.2">
      <c r="A27" s="103"/>
      <c r="B27" s="171"/>
      <c r="C27" s="172"/>
    </row>
    <row r="28" spans="1:3" x14ac:dyDescent="0.2">
      <c r="A28" s="103"/>
      <c r="B28" s="171"/>
      <c r="C28" s="172"/>
    </row>
    <row r="29" spans="1:3" x14ac:dyDescent="0.2">
      <c r="A29" s="103"/>
      <c r="B29" s="171"/>
      <c r="C29" s="172"/>
    </row>
    <row r="30" spans="1:3" x14ac:dyDescent="0.2">
      <c r="A30" s="103"/>
      <c r="B30" s="171"/>
      <c r="C30" s="172"/>
    </row>
    <row r="31" spans="1:3" x14ac:dyDescent="0.2">
      <c r="A31" s="103"/>
      <c r="B31" s="171"/>
      <c r="C31" s="172"/>
    </row>
    <row r="32" spans="1:3" x14ac:dyDescent="0.2">
      <c r="A32" s="103"/>
      <c r="B32" s="171"/>
      <c r="C32" s="172"/>
    </row>
    <row r="33" spans="1:255" x14ac:dyDescent="0.2">
      <c r="A33" s="103"/>
      <c r="B33" s="171"/>
      <c r="C33" s="172"/>
    </row>
    <row r="34" spans="1:255" x14ac:dyDescent="0.2">
      <c r="A34" s="103"/>
      <c r="B34" s="171"/>
      <c r="C34" s="172"/>
    </row>
    <row r="35" spans="1:255" x14ac:dyDescent="0.2">
      <c r="A35" s="103"/>
      <c r="B35" s="171"/>
      <c r="C35" s="172"/>
    </row>
    <row r="36" spans="1:255" x14ac:dyDescent="0.2">
      <c r="A36" s="103"/>
      <c r="B36" s="171"/>
      <c r="C36" s="172"/>
    </row>
    <row r="37" spans="1:255" x14ac:dyDescent="0.2">
      <c r="A37" s="103"/>
      <c r="B37" s="171"/>
      <c r="C37" s="172"/>
    </row>
    <row r="38" spans="1:255" x14ac:dyDescent="0.2">
      <c r="A38" s="103"/>
      <c r="B38" s="171"/>
      <c r="C38" s="172"/>
    </row>
    <row r="39" spans="1:255" x14ac:dyDescent="0.2">
      <c r="A39" s="103"/>
      <c r="B39" s="171"/>
      <c r="C39" s="172"/>
    </row>
    <row r="40" spans="1:255" x14ac:dyDescent="0.2">
      <c r="A40" s="103"/>
      <c r="B40" s="171"/>
      <c r="C40" s="172"/>
    </row>
    <row r="41" spans="1:255" x14ac:dyDescent="0.2">
      <c r="A41" s="103"/>
      <c r="B41" s="171"/>
      <c r="C41" s="172"/>
    </row>
    <row r="42" spans="1:255" ht="13.5" thickBot="1" x14ac:dyDescent="0.25">
      <c r="A42" s="102"/>
      <c r="B42" s="173"/>
      <c r="C42" s="174"/>
    </row>
    <row r="43" spans="1:255" x14ac:dyDescent="0.2">
      <c r="A43" s="101" t="s">
        <v>149</v>
      </c>
      <c r="B43" s="101"/>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1"/>
      <c r="BR43" s="101"/>
      <c r="BS43" s="101"/>
      <c r="BT43" s="101"/>
      <c r="BU43" s="101"/>
      <c r="BV43" s="101"/>
      <c r="BW43" s="101"/>
      <c r="BX43" s="101"/>
      <c r="BY43" s="101"/>
      <c r="BZ43" s="101"/>
      <c r="CA43" s="101"/>
      <c r="CB43" s="101"/>
      <c r="CC43" s="101"/>
      <c r="CD43" s="101"/>
      <c r="CE43" s="101"/>
      <c r="CF43" s="101"/>
      <c r="CG43" s="101"/>
      <c r="CH43" s="101"/>
      <c r="CI43" s="101"/>
      <c r="CJ43" s="101"/>
      <c r="CK43" s="101"/>
      <c r="CL43" s="101"/>
      <c r="CM43" s="101"/>
      <c r="CN43" s="101"/>
      <c r="CO43" s="101"/>
      <c r="CP43" s="101"/>
      <c r="CQ43" s="101"/>
      <c r="CR43" s="101"/>
      <c r="CS43" s="101"/>
      <c r="CT43" s="101"/>
      <c r="CU43" s="101"/>
      <c r="CV43" s="101"/>
      <c r="CW43" s="101"/>
      <c r="CX43" s="101"/>
      <c r="CY43" s="101"/>
      <c r="CZ43" s="101"/>
      <c r="DA43" s="101"/>
      <c r="DB43" s="101"/>
      <c r="DC43" s="101"/>
      <c r="DD43" s="101"/>
      <c r="DE43" s="101"/>
      <c r="DF43" s="101"/>
      <c r="DG43" s="101"/>
      <c r="DH43" s="101"/>
      <c r="DI43" s="101"/>
      <c r="DJ43" s="101"/>
      <c r="DK43" s="101"/>
      <c r="DL43" s="101"/>
      <c r="DM43" s="101"/>
      <c r="DN43" s="101"/>
      <c r="DO43" s="101"/>
      <c r="DP43" s="101"/>
      <c r="DQ43" s="101"/>
      <c r="DR43" s="101"/>
      <c r="DS43" s="101"/>
      <c r="DT43" s="101"/>
      <c r="DU43" s="101"/>
      <c r="DV43" s="101"/>
      <c r="DW43" s="101"/>
      <c r="DX43" s="101"/>
      <c r="DY43" s="101"/>
      <c r="DZ43" s="101"/>
      <c r="EA43" s="101"/>
      <c r="EB43" s="101"/>
      <c r="EC43" s="101"/>
      <c r="ED43" s="101"/>
      <c r="EE43" s="101"/>
      <c r="EF43" s="101"/>
      <c r="EG43" s="101"/>
      <c r="EH43" s="101"/>
      <c r="EI43" s="101"/>
      <c r="EJ43" s="101"/>
      <c r="EK43" s="101"/>
      <c r="EL43" s="101"/>
      <c r="EM43" s="101"/>
      <c r="EN43" s="101"/>
      <c r="EO43" s="101"/>
      <c r="EP43" s="101"/>
      <c r="EQ43" s="101"/>
      <c r="ER43" s="101"/>
      <c r="ES43" s="101"/>
      <c r="ET43" s="101"/>
      <c r="EU43" s="101"/>
      <c r="EV43" s="101"/>
      <c r="EW43" s="101"/>
      <c r="EX43" s="101"/>
      <c r="EY43" s="101"/>
      <c r="EZ43" s="101"/>
      <c r="FA43" s="101"/>
      <c r="FB43" s="101"/>
      <c r="FC43" s="101"/>
      <c r="FD43" s="101"/>
      <c r="FE43" s="101"/>
      <c r="FF43" s="101"/>
      <c r="FG43" s="101"/>
      <c r="FH43" s="101"/>
      <c r="FI43" s="101"/>
      <c r="FJ43" s="101"/>
      <c r="FK43" s="101"/>
      <c r="FL43" s="101"/>
      <c r="FM43" s="101"/>
      <c r="FN43" s="101"/>
      <c r="FO43" s="101"/>
      <c r="FP43" s="101"/>
      <c r="FQ43" s="101"/>
      <c r="FR43" s="101"/>
      <c r="FS43" s="101"/>
      <c r="FT43" s="101"/>
      <c r="FU43" s="101"/>
      <c r="FV43" s="101"/>
      <c r="FW43" s="101"/>
      <c r="FX43" s="101"/>
      <c r="FY43" s="101"/>
      <c r="FZ43" s="101"/>
      <c r="GA43" s="101"/>
      <c r="GB43" s="101"/>
      <c r="GC43" s="101"/>
      <c r="GD43" s="101"/>
      <c r="GE43" s="101"/>
      <c r="GF43" s="101"/>
      <c r="GG43" s="101"/>
      <c r="GH43" s="101"/>
      <c r="GI43" s="101"/>
      <c r="GJ43" s="101"/>
      <c r="GK43" s="101"/>
      <c r="GL43" s="101"/>
      <c r="GM43" s="101"/>
      <c r="GN43" s="101"/>
      <c r="GO43" s="101"/>
      <c r="GP43" s="101"/>
      <c r="GQ43" s="101"/>
      <c r="GR43" s="101"/>
      <c r="GS43" s="101"/>
      <c r="GT43" s="101"/>
      <c r="GU43" s="101"/>
      <c r="GV43" s="101"/>
      <c r="GW43" s="101"/>
      <c r="GX43" s="101"/>
      <c r="GY43" s="101"/>
      <c r="GZ43" s="101"/>
      <c r="HA43" s="101"/>
      <c r="HB43" s="101"/>
      <c r="HC43" s="101"/>
      <c r="HD43" s="101"/>
      <c r="HE43" s="101"/>
      <c r="HF43" s="101"/>
      <c r="HG43" s="101"/>
      <c r="HH43" s="101"/>
      <c r="HI43" s="101"/>
      <c r="HJ43" s="101"/>
      <c r="HK43" s="101"/>
      <c r="HL43" s="101"/>
      <c r="HM43" s="101"/>
      <c r="HN43" s="101"/>
      <c r="HO43" s="101"/>
      <c r="HP43" s="101"/>
      <c r="HQ43" s="101"/>
      <c r="HR43" s="101"/>
      <c r="HS43" s="101"/>
      <c r="HT43" s="101"/>
      <c r="HU43" s="101"/>
      <c r="HV43" s="101"/>
      <c r="HW43" s="101"/>
      <c r="HX43" s="101"/>
      <c r="HY43" s="101"/>
      <c r="HZ43" s="101"/>
      <c r="IA43" s="101"/>
      <c r="IB43" s="101"/>
      <c r="IC43" s="101"/>
      <c r="ID43" s="101"/>
      <c r="IE43" s="101"/>
      <c r="IF43" s="101"/>
      <c r="IG43" s="101"/>
      <c r="IH43" s="101"/>
      <c r="II43" s="101"/>
      <c r="IJ43" s="101"/>
      <c r="IK43" s="101"/>
      <c r="IL43" s="101"/>
      <c r="IM43" s="101"/>
      <c r="IN43" s="101"/>
      <c r="IO43" s="101"/>
      <c r="IP43" s="101"/>
      <c r="IQ43" s="101"/>
      <c r="IR43" s="101"/>
      <c r="IS43" s="101"/>
      <c r="IT43" s="101"/>
      <c r="IU43" s="101"/>
    </row>
    <row r="44" spans="1:255" s="101" customFormat="1" x14ac:dyDescent="0.2">
      <c r="A44" s="100" t="s">
        <v>148</v>
      </c>
      <c r="B44" s="100"/>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c r="CN44" s="100"/>
      <c r="CO44" s="100"/>
      <c r="CP44" s="100"/>
      <c r="CQ44" s="100"/>
      <c r="CR44" s="100"/>
      <c r="CS44" s="100"/>
      <c r="CT44" s="100"/>
      <c r="CU44" s="100"/>
      <c r="CV44" s="100"/>
      <c r="CW44" s="100"/>
      <c r="CX44" s="100"/>
      <c r="CY44" s="100"/>
      <c r="CZ44" s="100"/>
      <c r="DA44" s="100"/>
      <c r="DB44" s="100"/>
      <c r="DC44" s="100"/>
      <c r="DD44" s="100"/>
      <c r="DE44" s="100"/>
      <c r="DF44" s="100"/>
      <c r="DG44" s="100"/>
      <c r="DH44" s="100"/>
      <c r="DI44" s="100"/>
      <c r="DJ44" s="100"/>
      <c r="DK44" s="100"/>
      <c r="DL44" s="100"/>
      <c r="DM44" s="100"/>
      <c r="DN44" s="100"/>
      <c r="DO44" s="100"/>
      <c r="DP44" s="100"/>
      <c r="DQ44" s="100"/>
      <c r="DR44" s="100"/>
      <c r="DS44" s="100"/>
      <c r="DT44" s="100"/>
      <c r="DU44" s="100"/>
      <c r="DV44" s="100"/>
      <c r="DW44" s="100"/>
      <c r="DX44" s="100"/>
      <c r="DY44" s="100"/>
      <c r="DZ44" s="100"/>
      <c r="EA44" s="100"/>
      <c r="EB44" s="100"/>
      <c r="EC44" s="100"/>
      <c r="ED44" s="100"/>
      <c r="EE44" s="100"/>
      <c r="EF44" s="100"/>
      <c r="EG44" s="100"/>
      <c r="EH44" s="100"/>
      <c r="EI44" s="100"/>
      <c r="EJ44" s="100"/>
      <c r="EK44" s="100"/>
      <c r="EL44" s="100"/>
      <c r="EM44" s="100"/>
      <c r="EN44" s="100"/>
      <c r="EO44" s="100"/>
      <c r="EP44" s="100"/>
      <c r="EQ44" s="100"/>
      <c r="ER44" s="100"/>
      <c r="ES44" s="100"/>
      <c r="ET44" s="100"/>
      <c r="EU44" s="100"/>
      <c r="EV44" s="100"/>
      <c r="EW44" s="100"/>
      <c r="EX44" s="100"/>
      <c r="EY44" s="100"/>
      <c r="EZ44" s="100"/>
      <c r="FA44" s="100"/>
      <c r="FB44" s="100"/>
      <c r="FC44" s="100"/>
      <c r="FD44" s="100"/>
      <c r="FE44" s="100"/>
      <c r="FF44" s="100"/>
      <c r="FG44" s="100"/>
      <c r="FH44" s="100"/>
      <c r="FI44" s="100"/>
      <c r="FJ44" s="100"/>
      <c r="FK44" s="100"/>
      <c r="FL44" s="100"/>
      <c r="FM44" s="100"/>
      <c r="FN44" s="100"/>
      <c r="FO44" s="100"/>
      <c r="FP44" s="100"/>
      <c r="FQ44" s="100"/>
      <c r="FR44" s="100"/>
      <c r="FS44" s="100"/>
      <c r="FT44" s="100"/>
      <c r="FU44" s="100"/>
      <c r="FV44" s="100"/>
      <c r="FW44" s="100"/>
      <c r="FX44" s="100"/>
      <c r="FY44" s="100"/>
      <c r="FZ44" s="100"/>
      <c r="GA44" s="100"/>
      <c r="GB44" s="100"/>
      <c r="GC44" s="100"/>
      <c r="GD44" s="100"/>
      <c r="GE44" s="100"/>
      <c r="GF44" s="100"/>
      <c r="GG44" s="100"/>
      <c r="GH44" s="100"/>
      <c r="GI44" s="100"/>
      <c r="GJ44" s="100"/>
      <c r="GK44" s="100"/>
      <c r="GL44" s="100"/>
      <c r="GM44" s="100"/>
      <c r="GN44" s="100"/>
      <c r="GO44" s="100"/>
      <c r="GP44" s="100"/>
      <c r="GQ44" s="100"/>
      <c r="GR44" s="100"/>
      <c r="GS44" s="100"/>
      <c r="GT44" s="100"/>
      <c r="GU44" s="100"/>
      <c r="GV44" s="100"/>
      <c r="GW44" s="100"/>
      <c r="GX44" s="100"/>
      <c r="GY44" s="100"/>
      <c r="GZ44" s="100"/>
      <c r="HA44" s="100"/>
      <c r="HB44" s="100"/>
      <c r="HC44" s="100"/>
      <c r="HD44" s="100"/>
      <c r="HE44" s="100"/>
      <c r="HF44" s="100"/>
      <c r="HG44" s="100"/>
      <c r="HH44" s="100"/>
      <c r="HI44" s="100"/>
      <c r="HJ44" s="100"/>
      <c r="HK44" s="100"/>
      <c r="HL44" s="100"/>
      <c r="HM44" s="100"/>
      <c r="HN44" s="100"/>
      <c r="HO44" s="100"/>
      <c r="HP44" s="100"/>
      <c r="HQ44" s="100"/>
      <c r="HR44" s="100"/>
      <c r="HS44" s="100"/>
      <c r="HT44" s="100"/>
      <c r="HU44" s="100"/>
      <c r="HV44" s="100"/>
      <c r="HW44" s="100"/>
      <c r="HX44" s="100"/>
      <c r="HY44" s="100"/>
      <c r="HZ44" s="100"/>
      <c r="IA44" s="100"/>
      <c r="IB44" s="100"/>
      <c r="IC44" s="100"/>
      <c r="ID44" s="100"/>
      <c r="IE44" s="100"/>
      <c r="IF44" s="100"/>
      <c r="IG44" s="100"/>
      <c r="IH44" s="100"/>
      <c r="II44" s="100"/>
      <c r="IJ44" s="100"/>
      <c r="IK44" s="100"/>
      <c r="IL44" s="100"/>
      <c r="IM44" s="100"/>
      <c r="IN44" s="100"/>
      <c r="IO44" s="100"/>
      <c r="IP44" s="100"/>
      <c r="IQ44" s="100"/>
      <c r="IR44" s="100"/>
      <c r="IS44" s="100"/>
      <c r="IT44" s="100"/>
      <c r="IU44" s="100"/>
    </row>
    <row r="45" spans="1:255" s="101" customFormat="1" x14ac:dyDescent="0.2">
      <c r="A45" s="100"/>
      <c r="B45" s="100"/>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c r="CE45" s="100"/>
      <c r="CF45" s="100"/>
      <c r="CG45" s="100"/>
      <c r="CH45" s="100"/>
      <c r="CI45" s="100"/>
      <c r="CJ45" s="100"/>
      <c r="CK45" s="100"/>
      <c r="CL45" s="100"/>
      <c r="CM45" s="100"/>
      <c r="CN45" s="100"/>
      <c r="CO45" s="100"/>
      <c r="CP45" s="100"/>
      <c r="CQ45" s="100"/>
      <c r="CR45" s="100"/>
      <c r="CS45" s="100"/>
      <c r="CT45" s="100"/>
      <c r="CU45" s="100"/>
      <c r="CV45" s="100"/>
      <c r="CW45" s="100"/>
      <c r="CX45" s="100"/>
      <c r="CY45" s="100"/>
      <c r="CZ45" s="100"/>
      <c r="DA45" s="100"/>
      <c r="DB45" s="100"/>
      <c r="DC45" s="100"/>
      <c r="DD45" s="100"/>
      <c r="DE45" s="100"/>
      <c r="DF45" s="100"/>
      <c r="DG45" s="100"/>
      <c r="DH45" s="100"/>
      <c r="DI45" s="100"/>
      <c r="DJ45" s="100"/>
      <c r="DK45" s="100"/>
      <c r="DL45" s="100"/>
      <c r="DM45" s="100"/>
      <c r="DN45" s="100"/>
      <c r="DO45" s="100"/>
      <c r="DP45" s="100"/>
      <c r="DQ45" s="100"/>
      <c r="DR45" s="100"/>
      <c r="DS45" s="100"/>
      <c r="DT45" s="100"/>
      <c r="DU45" s="100"/>
      <c r="DV45" s="100"/>
      <c r="DW45" s="100"/>
      <c r="DX45" s="100"/>
      <c r="DY45" s="100"/>
      <c r="DZ45" s="100"/>
      <c r="EA45" s="100"/>
      <c r="EB45" s="100"/>
      <c r="EC45" s="100"/>
      <c r="ED45" s="100"/>
      <c r="EE45" s="100"/>
      <c r="EF45" s="100"/>
      <c r="EG45" s="100"/>
      <c r="EH45" s="100"/>
      <c r="EI45" s="100"/>
      <c r="EJ45" s="100"/>
      <c r="EK45" s="100"/>
      <c r="EL45" s="100"/>
      <c r="EM45" s="100"/>
      <c r="EN45" s="100"/>
      <c r="EO45" s="100"/>
      <c r="EP45" s="100"/>
      <c r="EQ45" s="100"/>
      <c r="ER45" s="100"/>
      <c r="ES45" s="100"/>
      <c r="ET45" s="100"/>
      <c r="EU45" s="100"/>
      <c r="EV45" s="100"/>
      <c r="EW45" s="100"/>
      <c r="EX45" s="100"/>
      <c r="EY45" s="100"/>
      <c r="EZ45" s="100"/>
      <c r="FA45" s="100"/>
      <c r="FB45" s="100"/>
      <c r="FC45" s="100"/>
      <c r="FD45" s="100"/>
      <c r="FE45" s="100"/>
      <c r="FF45" s="100"/>
      <c r="FG45" s="100"/>
      <c r="FH45" s="100"/>
      <c r="FI45" s="100"/>
      <c r="FJ45" s="100"/>
      <c r="FK45" s="100"/>
      <c r="FL45" s="100"/>
      <c r="FM45" s="100"/>
      <c r="FN45" s="100"/>
      <c r="FO45" s="100"/>
      <c r="FP45" s="100"/>
      <c r="FQ45" s="100"/>
      <c r="FR45" s="100"/>
      <c r="FS45" s="100"/>
      <c r="FT45" s="100"/>
      <c r="FU45" s="100"/>
      <c r="FV45" s="100"/>
      <c r="FW45" s="100"/>
      <c r="FX45" s="100"/>
      <c r="FY45" s="100"/>
      <c r="FZ45" s="100"/>
      <c r="GA45" s="100"/>
      <c r="GB45" s="100"/>
      <c r="GC45" s="100"/>
      <c r="GD45" s="100"/>
      <c r="GE45" s="100"/>
      <c r="GF45" s="100"/>
      <c r="GG45" s="100"/>
      <c r="GH45" s="100"/>
      <c r="GI45" s="100"/>
      <c r="GJ45" s="100"/>
      <c r="GK45" s="100"/>
      <c r="GL45" s="100"/>
      <c r="GM45" s="100"/>
      <c r="GN45" s="100"/>
      <c r="GO45" s="100"/>
      <c r="GP45" s="100"/>
      <c r="GQ45" s="100"/>
      <c r="GR45" s="100"/>
      <c r="GS45" s="100"/>
      <c r="GT45" s="100"/>
      <c r="GU45" s="100"/>
      <c r="GV45" s="100"/>
      <c r="GW45" s="100"/>
      <c r="GX45" s="100"/>
      <c r="GY45" s="100"/>
      <c r="GZ45" s="100"/>
      <c r="HA45" s="100"/>
      <c r="HB45" s="100"/>
      <c r="HC45" s="100"/>
      <c r="HD45" s="100"/>
      <c r="HE45" s="100"/>
      <c r="HF45" s="100"/>
      <c r="HG45" s="100"/>
      <c r="HH45" s="100"/>
      <c r="HI45" s="100"/>
      <c r="HJ45" s="100"/>
      <c r="HK45" s="100"/>
      <c r="HL45" s="100"/>
      <c r="HM45" s="100"/>
      <c r="HN45" s="100"/>
      <c r="HO45" s="100"/>
      <c r="HP45" s="100"/>
      <c r="HQ45" s="100"/>
      <c r="HR45" s="100"/>
      <c r="HS45" s="100"/>
      <c r="HT45" s="100"/>
      <c r="HU45" s="100"/>
      <c r="HV45" s="100"/>
      <c r="HW45" s="100"/>
      <c r="HX45" s="100"/>
      <c r="HY45" s="100"/>
      <c r="HZ45" s="100"/>
      <c r="IA45" s="100"/>
      <c r="IB45" s="100"/>
      <c r="IC45" s="100"/>
      <c r="ID45" s="100"/>
      <c r="IE45" s="100"/>
      <c r="IF45" s="100"/>
      <c r="IG45" s="100"/>
      <c r="IH45" s="100"/>
      <c r="II45" s="100"/>
      <c r="IJ45" s="100"/>
      <c r="IK45" s="100"/>
      <c r="IL45" s="100"/>
      <c r="IM45" s="100"/>
      <c r="IN45" s="100"/>
      <c r="IO45" s="100"/>
      <c r="IP45" s="100"/>
      <c r="IQ45" s="100"/>
      <c r="IR45" s="100"/>
      <c r="IS45" s="100"/>
      <c r="IT45" s="100"/>
      <c r="IU45" s="100"/>
    </row>
    <row r="46" spans="1:255" s="101" customFormat="1" x14ac:dyDescent="0.2">
      <c r="A46" s="100"/>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c r="CE46" s="100"/>
      <c r="CF46" s="100"/>
      <c r="CG46" s="100"/>
      <c r="CH46" s="100"/>
      <c r="CI46" s="100"/>
      <c r="CJ46" s="100"/>
      <c r="CK46" s="100"/>
      <c r="CL46" s="100"/>
      <c r="CM46" s="100"/>
      <c r="CN46" s="100"/>
      <c r="CO46" s="100"/>
      <c r="CP46" s="100"/>
      <c r="CQ46" s="100"/>
      <c r="CR46" s="100"/>
      <c r="CS46" s="100"/>
      <c r="CT46" s="100"/>
      <c r="CU46" s="100"/>
      <c r="CV46" s="100"/>
      <c r="CW46" s="100"/>
      <c r="CX46" s="100"/>
      <c r="CY46" s="100"/>
      <c r="CZ46" s="100"/>
      <c r="DA46" s="100"/>
      <c r="DB46" s="100"/>
      <c r="DC46" s="100"/>
      <c r="DD46" s="100"/>
      <c r="DE46" s="100"/>
      <c r="DF46" s="100"/>
      <c r="DG46" s="100"/>
      <c r="DH46" s="100"/>
      <c r="DI46" s="100"/>
      <c r="DJ46" s="100"/>
      <c r="DK46" s="100"/>
      <c r="DL46" s="100"/>
      <c r="DM46" s="100"/>
      <c r="DN46" s="100"/>
      <c r="DO46" s="100"/>
      <c r="DP46" s="100"/>
      <c r="DQ46" s="100"/>
      <c r="DR46" s="100"/>
      <c r="DS46" s="100"/>
      <c r="DT46" s="100"/>
      <c r="DU46" s="100"/>
      <c r="DV46" s="100"/>
      <c r="DW46" s="100"/>
      <c r="DX46" s="100"/>
      <c r="DY46" s="100"/>
      <c r="DZ46" s="100"/>
      <c r="EA46" s="100"/>
      <c r="EB46" s="100"/>
      <c r="EC46" s="100"/>
      <c r="ED46" s="100"/>
      <c r="EE46" s="100"/>
      <c r="EF46" s="100"/>
      <c r="EG46" s="100"/>
      <c r="EH46" s="100"/>
      <c r="EI46" s="100"/>
      <c r="EJ46" s="100"/>
      <c r="EK46" s="100"/>
      <c r="EL46" s="100"/>
      <c r="EM46" s="100"/>
      <c r="EN46" s="100"/>
      <c r="EO46" s="100"/>
      <c r="EP46" s="100"/>
      <c r="EQ46" s="100"/>
      <c r="ER46" s="100"/>
      <c r="ES46" s="100"/>
      <c r="ET46" s="100"/>
      <c r="EU46" s="100"/>
      <c r="EV46" s="100"/>
      <c r="EW46" s="100"/>
      <c r="EX46" s="100"/>
      <c r="EY46" s="100"/>
      <c r="EZ46" s="100"/>
      <c r="FA46" s="100"/>
      <c r="FB46" s="100"/>
      <c r="FC46" s="100"/>
      <c r="FD46" s="100"/>
      <c r="FE46" s="100"/>
      <c r="FF46" s="100"/>
      <c r="FG46" s="100"/>
      <c r="FH46" s="100"/>
      <c r="FI46" s="100"/>
      <c r="FJ46" s="100"/>
      <c r="FK46" s="100"/>
      <c r="FL46" s="100"/>
      <c r="FM46" s="100"/>
      <c r="FN46" s="100"/>
      <c r="FO46" s="100"/>
      <c r="FP46" s="100"/>
      <c r="FQ46" s="100"/>
      <c r="FR46" s="100"/>
      <c r="FS46" s="100"/>
      <c r="FT46" s="100"/>
      <c r="FU46" s="100"/>
      <c r="FV46" s="100"/>
      <c r="FW46" s="100"/>
      <c r="FX46" s="100"/>
      <c r="FY46" s="100"/>
      <c r="FZ46" s="100"/>
      <c r="GA46" s="100"/>
      <c r="GB46" s="100"/>
      <c r="GC46" s="100"/>
      <c r="GD46" s="100"/>
      <c r="GE46" s="100"/>
      <c r="GF46" s="100"/>
      <c r="GG46" s="100"/>
      <c r="GH46" s="100"/>
      <c r="GI46" s="100"/>
      <c r="GJ46" s="100"/>
      <c r="GK46" s="100"/>
      <c r="GL46" s="100"/>
      <c r="GM46" s="100"/>
      <c r="GN46" s="100"/>
      <c r="GO46" s="100"/>
      <c r="GP46" s="100"/>
      <c r="GQ46" s="100"/>
      <c r="GR46" s="100"/>
      <c r="GS46" s="100"/>
      <c r="GT46" s="100"/>
      <c r="GU46" s="100"/>
      <c r="GV46" s="100"/>
      <c r="GW46" s="100"/>
      <c r="GX46" s="100"/>
      <c r="GY46" s="100"/>
      <c r="GZ46" s="100"/>
      <c r="HA46" s="100"/>
      <c r="HB46" s="100"/>
      <c r="HC46" s="100"/>
      <c r="HD46" s="100"/>
      <c r="HE46" s="100"/>
      <c r="HF46" s="100"/>
      <c r="HG46" s="100"/>
      <c r="HH46" s="100"/>
      <c r="HI46" s="100"/>
      <c r="HJ46" s="100"/>
      <c r="HK46" s="100"/>
      <c r="HL46" s="100"/>
      <c r="HM46" s="100"/>
      <c r="HN46" s="100"/>
      <c r="HO46" s="100"/>
      <c r="HP46" s="100"/>
      <c r="HQ46" s="100"/>
      <c r="HR46" s="100"/>
      <c r="HS46" s="100"/>
      <c r="HT46" s="100"/>
      <c r="HU46" s="100"/>
      <c r="HV46" s="100"/>
      <c r="HW46" s="100"/>
      <c r="HX46" s="100"/>
      <c r="HY46" s="100"/>
      <c r="HZ46" s="100"/>
      <c r="IA46" s="100"/>
      <c r="IB46" s="100"/>
      <c r="IC46" s="100"/>
      <c r="ID46" s="100"/>
      <c r="IE46" s="100"/>
      <c r="IF46" s="100"/>
      <c r="IG46" s="100"/>
      <c r="IH46" s="100"/>
      <c r="II46" s="100"/>
      <c r="IJ46" s="100"/>
      <c r="IK46" s="100"/>
      <c r="IL46" s="100"/>
      <c r="IM46" s="100"/>
      <c r="IN46" s="100"/>
      <c r="IO46" s="100"/>
      <c r="IP46" s="100"/>
      <c r="IQ46" s="100"/>
      <c r="IR46" s="100"/>
      <c r="IS46" s="100"/>
      <c r="IT46" s="100"/>
      <c r="IU46" s="100"/>
    </row>
    <row r="47" spans="1:255" s="101" customFormat="1" x14ac:dyDescent="0.2">
      <c r="A47" s="100"/>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c r="BZ47" s="100"/>
      <c r="CA47" s="100"/>
      <c r="CB47" s="100"/>
      <c r="CC47" s="100"/>
      <c r="CD47" s="100"/>
      <c r="CE47" s="100"/>
      <c r="CF47" s="100"/>
      <c r="CG47" s="100"/>
      <c r="CH47" s="100"/>
      <c r="CI47" s="100"/>
      <c r="CJ47" s="100"/>
      <c r="CK47" s="100"/>
      <c r="CL47" s="100"/>
      <c r="CM47" s="100"/>
      <c r="CN47" s="100"/>
      <c r="CO47" s="100"/>
      <c r="CP47" s="100"/>
      <c r="CQ47" s="100"/>
      <c r="CR47" s="100"/>
      <c r="CS47" s="100"/>
      <c r="CT47" s="100"/>
      <c r="CU47" s="100"/>
      <c r="CV47" s="100"/>
      <c r="CW47" s="100"/>
      <c r="CX47" s="100"/>
      <c r="CY47" s="100"/>
      <c r="CZ47" s="100"/>
      <c r="DA47" s="100"/>
      <c r="DB47" s="100"/>
      <c r="DC47" s="100"/>
      <c r="DD47" s="100"/>
      <c r="DE47" s="100"/>
      <c r="DF47" s="100"/>
      <c r="DG47" s="100"/>
      <c r="DH47" s="100"/>
      <c r="DI47" s="100"/>
      <c r="DJ47" s="100"/>
      <c r="DK47" s="100"/>
      <c r="DL47" s="100"/>
      <c r="DM47" s="100"/>
      <c r="DN47" s="100"/>
      <c r="DO47" s="100"/>
      <c r="DP47" s="100"/>
      <c r="DQ47" s="100"/>
      <c r="DR47" s="100"/>
      <c r="DS47" s="100"/>
      <c r="DT47" s="100"/>
      <c r="DU47" s="100"/>
      <c r="DV47" s="100"/>
      <c r="DW47" s="100"/>
      <c r="DX47" s="100"/>
      <c r="DY47" s="100"/>
      <c r="DZ47" s="100"/>
      <c r="EA47" s="100"/>
      <c r="EB47" s="100"/>
      <c r="EC47" s="100"/>
      <c r="ED47" s="100"/>
      <c r="EE47" s="100"/>
      <c r="EF47" s="100"/>
      <c r="EG47" s="100"/>
      <c r="EH47" s="100"/>
      <c r="EI47" s="100"/>
      <c r="EJ47" s="100"/>
      <c r="EK47" s="100"/>
      <c r="EL47" s="100"/>
      <c r="EM47" s="100"/>
      <c r="EN47" s="100"/>
      <c r="EO47" s="100"/>
      <c r="EP47" s="100"/>
      <c r="EQ47" s="100"/>
      <c r="ER47" s="100"/>
      <c r="ES47" s="100"/>
      <c r="ET47" s="100"/>
      <c r="EU47" s="100"/>
      <c r="EV47" s="100"/>
      <c r="EW47" s="100"/>
      <c r="EX47" s="100"/>
      <c r="EY47" s="100"/>
      <c r="EZ47" s="100"/>
      <c r="FA47" s="100"/>
      <c r="FB47" s="100"/>
      <c r="FC47" s="100"/>
      <c r="FD47" s="100"/>
      <c r="FE47" s="100"/>
      <c r="FF47" s="100"/>
      <c r="FG47" s="100"/>
      <c r="FH47" s="100"/>
      <c r="FI47" s="100"/>
      <c r="FJ47" s="100"/>
      <c r="FK47" s="100"/>
      <c r="FL47" s="100"/>
      <c r="FM47" s="100"/>
      <c r="FN47" s="100"/>
      <c r="FO47" s="100"/>
      <c r="FP47" s="100"/>
      <c r="FQ47" s="100"/>
      <c r="FR47" s="100"/>
      <c r="FS47" s="100"/>
      <c r="FT47" s="100"/>
      <c r="FU47" s="100"/>
      <c r="FV47" s="100"/>
      <c r="FW47" s="100"/>
      <c r="FX47" s="100"/>
      <c r="FY47" s="100"/>
      <c r="FZ47" s="100"/>
      <c r="GA47" s="100"/>
      <c r="GB47" s="100"/>
      <c r="GC47" s="100"/>
      <c r="GD47" s="100"/>
      <c r="GE47" s="100"/>
      <c r="GF47" s="100"/>
      <c r="GG47" s="100"/>
      <c r="GH47" s="100"/>
      <c r="GI47" s="100"/>
      <c r="GJ47" s="100"/>
      <c r="GK47" s="100"/>
      <c r="GL47" s="100"/>
      <c r="GM47" s="100"/>
      <c r="GN47" s="100"/>
      <c r="GO47" s="100"/>
      <c r="GP47" s="100"/>
      <c r="GQ47" s="100"/>
      <c r="GR47" s="100"/>
      <c r="GS47" s="100"/>
      <c r="GT47" s="100"/>
      <c r="GU47" s="100"/>
      <c r="GV47" s="100"/>
      <c r="GW47" s="100"/>
      <c r="GX47" s="100"/>
      <c r="GY47" s="100"/>
      <c r="GZ47" s="100"/>
      <c r="HA47" s="100"/>
      <c r="HB47" s="100"/>
      <c r="HC47" s="100"/>
      <c r="HD47" s="100"/>
      <c r="HE47" s="100"/>
      <c r="HF47" s="100"/>
      <c r="HG47" s="100"/>
      <c r="HH47" s="100"/>
      <c r="HI47" s="100"/>
      <c r="HJ47" s="100"/>
      <c r="HK47" s="100"/>
      <c r="HL47" s="100"/>
      <c r="HM47" s="100"/>
      <c r="HN47" s="100"/>
      <c r="HO47" s="100"/>
      <c r="HP47" s="100"/>
      <c r="HQ47" s="100"/>
      <c r="HR47" s="100"/>
      <c r="HS47" s="100"/>
      <c r="HT47" s="100"/>
      <c r="HU47" s="100"/>
      <c r="HV47" s="100"/>
      <c r="HW47" s="100"/>
      <c r="HX47" s="100"/>
      <c r="HY47" s="100"/>
      <c r="HZ47" s="100"/>
      <c r="IA47" s="100"/>
      <c r="IB47" s="100"/>
      <c r="IC47" s="100"/>
      <c r="ID47" s="100"/>
      <c r="IE47" s="100"/>
      <c r="IF47" s="100"/>
      <c r="IG47" s="100"/>
      <c r="IH47" s="100"/>
      <c r="II47" s="100"/>
      <c r="IJ47" s="100"/>
      <c r="IK47" s="100"/>
      <c r="IL47" s="100"/>
      <c r="IM47" s="100"/>
      <c r="IN47" s="100"/>
      <c r="IO47" s="100"/>
      <c r="IP47" s="100"/>
      <c r="IQ47" s="100"/>
      <c r="IR47" s="100"/>
      <c r="IS47" s="100"/>
      <c r="IT47" s="100"/>
      <c r="IU47" s="100"/>
    </row>
    <row r="49" ht="15" customHeight="1" x14ac:dyDescent="0.2"/>
    <row r="50" ht="29.25" customHeight="1" x14ac:dyDescent="0.2"/>
  </sheetData>
  <mergeCells count="3">
    <mergeCell ref="A4:C4"/>
    <mergeCell ref="B5:C5"/>
    <mergeCell ref="B6:C42"/>
  </mergeCells>
  <phoneticPr fontId="2"/>
  <pageMargins left="0.78700000000000003" right="0.78700000000000003" top="0.98399999999999999" bottom="0.98399999999999999" header="0.51200000000000001" footer="0.51200000000000001"/>
  <pageSetup paperSize="9" scale="11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2"/>
  <sheetViews>
    <sheetView zoomScale="90" zoomScaleNormal="90" workbookViewId="0">
      <selection activeCell="X29" sqref="X29"/>
    </sheetView>
  </sheetViews>
  <sheetFormatPr defaultColWidth="9" defaultRowHeight="13" x14ac:dyDescent="0.2"/>
  <cols>
    <col min="1" max="9" width="9.6328125" style="7" customWidth="1"/>
    <col min="10" max="10" width="0.453125" style="7" customWidth="1"/>
    <col min="11" max="11" width="3.453125" style="7" customWidth="1"/>
    <col min="12" max="16384" width="9" style="7"/>
  </cols>
  <sheetData>
    <row r="1" spans="1:11" ht="16.5" x14ac:dyDescent="0.25">
      <c r="A1" s="6" t="s">
        <v>3</v>
      </c>
    </row>
    <row r="2" spans="1:11" ht="16.5" x14ac:dyDescent="0.25">
      <c r="A2" s="6"/>
      <c r="C2" s="175" t="s">
        <v>4</v>
      </c>
      <c r="D2" s="175"/>
      <c r="E2" s="175"/>
      <c r="F2" s="175"/>
      <c r="G2" s="175"/>
    </row>
    <row r="4" spans="1:11" ht="15" customHeight="1" x14ac:dyDescent="0.2">
      <c r="A4" s="176" t="s">
        <v>2</v>
      </c>
      <c r="B4" s="177"/>
      <c r="C4" s="178"/>
      <c r="D4" s="179"/>
      <c r="E4" s="179"/>
      <c r="F4" s="179"/>
      <c r="G4" s="179"/>
      <c r="H4" s="179"/>
      <c r="I4" s="180"/>
      <c r="J4" s="8"/>
      <c r="K4" s="8"/>
    </row>
    <row r="5" spans="1:11" ht="15" customHeight="1" x14ac:dyDescent="0.2">
      <c r="A5" s="9" t="s">
        <v>5</v>
      </c>
      <c r="B5" s="181"/>
      <c r="C5" s="181"/>
      <c r="D5" s="181"/>
      <c r="E5" s="181"/>
      <c r="F5" s="182" t="s">
        <v>44</v>
      </c>
      <c r="G5" s="183" t="s">
        <v>6</v>
      </c>
      <c r="H5" s="184"/>
      <c r="I5" s="185"/>
      <c r="J5" s="10"/>
      <c r="K5" s="10"/>
    </row>
    <row r="6" spans="1:11" ht="15" customHeight="1" x14ac:dyDescent="0.2">
      <c r="A6" s="186" t="s">
        <v>43</v>
      </c>
      <c r="B6" s="188"/>
      <c r="C6" s="188"/>
      <c r="D6" s="188"/>
      <c r="E6" s="188"/>
      <c r="F6" s="182"/>
      <c r="G6" s="183"/>
      <c r="H6" s="184"/>
      <c r="I6" s="185"/>
      <c r="J6" s="10"/>
      <c r="K6" s="10"/>
    </row>
    <row r="7" spans="1:11" ht="15" customHeight="1" x14ac:dyDescent="0.2">
      <c r="A7" s="187"/>
      <c r="B7" s="188"/>
      <c r="C7" s="188"/>
      <c r="D7" s="188"/>
      <c r="E7" s="188"/>
      <c r="F7" s="182"/>
      <c r="G7" s="183"/>
      <c r="H7" s="184"/>
      <c r="I7" s="185"/>
      <c r="J7" s="10"/>
      <c r="K7" s="10"/>
    </row>
    <row r="8" spans="1:11" ht="15" customHeight="1" x14ac:dyDescent="0.2">
      <c r="A8" s="189" t="s">
        <v>42</v>
      </c>
      <c r="B8" s="191" t="s">
        <v>7</v>
      </c>
      <c r="C8" s="192"/>
      <c r="D8" s="192"/>
      <c r="E8" s="192"/>
      <c r="F8" s="192"/>
      <c r="G8" s="192"/>
      <c r="H8" s="192"/>
      <c r="I8" s="193"/>
      <c r="J8" s="11"/>
      <c r="K8" s="11"/>
    </row>
    <row r="9" spans="1:11" ht="15" customHeight="1" x14ac:dyDescent="0.2">
      <c r="A9" s="190"/>
      <c r="B9" s="194"/>
      <c r="C9" s="195"/>
      <c r="D9" s="195"/>
      <c r="E9" s="195"/>
      <c r="F9" s="195"/>
      <c r="G9" s="195"/>
      <c r="H9" s="195"/>
      <c r="I9" s="196"/>
      <c r="J9" s="11"/>
      <c r="K9" s="11"/>
    </row>
    <row r="10" spans="1:11" ht="15" customHeight="1" x14ac:dyDescent="0.2">
      <c r="A10" s="12" t="s">
        <v>1</v>
      </c>
      <c r="B10" s="178"/>
      <c r="C10" s="179"/>
      <c r="D10" s="179"/>
      <c r="E10" s="179"/>
      <c r="F10" s="179"/>
      <c r="G10" s="179"/>
      <c r="H10" s="179"/>
      <c r="I10" s="180"/>
      <c r="J10" s="8"/>
      <c r="K10" s="8"/>
    </row>
    <row r="11" spans="1:11" ht="15" customHeight="1" x14ac:dyDescent="0.2">
      <c r="A11" s="178" t="s">
        <v>8</v>
      </c>
      <c r="B11" s="179"/>
      <c r="C11" s="179"/>
      <c r="D11" s="179"/>
      <c r="E11" s="179"/>
      <c r="F11" s="179"/>
      <c r="G11" s="179"/>
      <c r="H11" s="179"/>
      <c r="I11" s="180"/>
      <c r="J11" s="8"/>
      <c r="K11" s="8"/>
    </row>
    <row r="12" spans="1:11" ht="15" customHeight="1" x14ac:dyDescent="0.2">
      <c r="A12" s="178" t="s">
        <v>9</v>
      </c>
      <c r="B12" s="179"/>
      <c r="C12" s="180"/>
      <c r="D12" s="178" t="s">
        <v>10</v>
      </c>
      <c r="E12" s="179"/>
      <c r="F12" s="180"/>
      <c r="G12" s="179" t="s">
        <v>11</v>
      </c>
      <c r="H12" s="179"/>
      <c r="I12" s="180"/>
      <c r="J12" s="8"/>
      <c r="K12" s="8"/>
    </row>
    <row r="13" spans="1:11" ht="15" customHeight="1" x14ac:dyDescent="0.2">
      <c r="A13" s="197"/>
      <c r="B13" s="198"/>
      <c r="C13" s="199"/>
      <c r="D13" s="197"/>
      <c r="E13" s="198"/>
      <c r="F13" s="199"/>
      <c r="G13" s="198"/>
      <c r="H13" s="198"/>
      <c r="I13" s="199"/>
      <c r="J13" s="8"/>
      <c r="K13" s="8"/>
    </row>
    <row r="14" spans="1:11" ht="15" customHeight="1" x14ac:dyDescent="0.2">
      <c r="A14" s="200"/>
      <c r="B14" s="201"/>
      <c r="C14" s="202"/>
      <c r="D14" s="200"/>
      <c r="E14" s="201"/>
      <c r="F14" s="202"/>
      <c r="G14" s="201"/>
      <c r="H14" s="201"/>
      <c r="I14" s="202"/>
      <c r="J14" s="8"/>
      <c r="K14" s="8"/>
    </row>
    <row r="15" spans="1:11" ht="15" customHeight="1" x14ac:dyDescent="0.2">
      <c r="A15" s="203"/>
      <c r="B15" s="204"/>
      <c r="C15" s="205"/>
      <c r="D15" s="203"/>
      <c r="E15" s="204"/>
      <c r="F15" s="205"/>
      <c r="G15" s="204"/>
      <c r="H15" s="204"/>
      <c r="I15" s="205"/>
      <c r="J15" s="8"/>
      <c r="K15" s="8"/>
    </row>
    <row r="16" spans="1:11" ht="15" customHeight="1" x14ac:dyDescent="0.2">
      <c r="A16" s="206"/>
      <c r="B16" s="181"/>
      <c r="C16" s="207"/>
      <c r="D16" s="206"/>
      <c r="E16" s="181"/>
      <c r="F16" s="207"/>
      <c r="G16" s="181"/>
      <c r="H16" s="181"/>
      <c r="I16" s="207"/>
      <c r="J16" s="8"/>
      <c r="K16" s="8"/>
    </row>
    <row r="17" spans="1:11" ht="15" customHeight="1" x14ac:dyDescent="0.2">
      <c r="A17" s="206"/>
      <c r="B17" s="181"/>
      <c r="C17" s="207"/>
      <c r="D17" s="206"/>
      <c r="E17" s="181"/>
      <c r="F17" s="207"/>
      <c r="G17" s="181"/>
      <c r="H17" s="181"/>
      <c r="I17" s="207"/>
      <c r="J17" s="8"/>
      <c r="K17" s="8"/>
    </row>
    <row r="18" spans="1:11" ht="15" customHeight="1" x14ac:dyDescent="0.2">
      <c r="A18" s="206"/>
      <c r="B18" s="181"/>
      <c r="C18" s="207"/>
      <c r="D18" s="206"/>
      <c r="E18" s="181"/>
      <c r="F18" s="207"/>
      <c r="G18" s="181"/>
      <c r="H18" s="181"/>
      <c r="I18" s="207"/>
      <c r="J18" s="8"/>
      <c r="K18" s="8"/>
    </row>
    <row r="19" spans="1:11" ht="15" customHeight="1" x14ac:dyDescent="0.2">
      <c r="A19" s="206"/>
      <c r="B19" s="181"/>
      <c r="C19" s="207"/>
      <c r="D19" s="206"/>
      <c r="E19" s="181"/>
      <c r="F19" s="207"/>
      <c r="G19" s="181"/>
      <c r="H19" s="181"/>
      <c r="I19" s="207"/>
      <c r="J19" s="8"/>
      <c r="K19" s="8"/>
    </row>
    <row r="20" spans="1:11" ht="15" customHeight="1" x14ac:dyDescent="0.2">
      <c r="A20" s="206"/>
      <c r="B20" s="181"/>
      <c r="C20" s="207"/>
      <c r="D20" s="206"/>
      <c r="E20" s="181"/>
      <c r="F20" s="207"/>
      <c r="G20" s="181"/>
      <c r="H20" s="181"/>
      <c r="I20" s="207"/>
      <c r="J20" s="8"/>
      <c r="K20" s="8"/>
    </row>
    <row r="21" spans="1:11" ht="15" customHeight="1" x14ac:dyDescent="0.2">
      <c r="A21" s="206"/>
      <c r="B21" s="181"/>
      <c r="C21" s="207"/>
      <c r="D21" s="206"/>
      <c r="E21" s="181"/>
      <c r="F21" s="207"/>
      <c r="G21" s="181"/>
      <c r="H21" s="181"/>
      <c r="I21" s="207"/>
      <c r="J21" s="8"/>
      <c r="K21" s="8"/>
    </row>
    <row r="22" spans="1:11" ht="15" customHeight="1" x14ac:dyDescent="0.2">
      <c r="A22" s="206"/>
      <c r="B22" s="181"/>
      <c r="C22" s="207"/>
      <c r="D22" s="206"/>
      <c r="E22" s="181"/>
      <c r="F22" s="207"/>
      <c r="G22" s="181"/>
      <c r="H22" s="181"/>
      <c r="I22" s="207"/>
      <c r="J22" s="8"/>
      <c r="K22" s="8"/>
    </row>
    <row r="23" spans="1:11" ht="15" customHeight="1" x14ac:dyDescent="0.2">
      <c r="A23" s="206"/>
      <c r="B23" s="181"/>
      <c r="C23" s="207"/>
      <c r="D23" s="206"/>
      <c r="E23" s="181"/>
      <c r="F23" s="207"/>
      <c r="G23" s="181"/>
      <c r="H23" s="181"/>
      <c r="I23" s="207"/>
      <c r="J23" s="8"/>
      <c r="K23" s="8"/>
    </row>
    <row r="24" spans="1:11" ht="15" customHeight="1" x14ac:dyDescent="0.2">
      <c r="A24" s="206"/>
      <c r="B24" s="181"/>
      <c r="C24" s="207"/>
      <c r="D24" s="206"/>
      <c r="E24" s="181"/>
      <c r="F24" s="207"/>
      <c r="G24" s="181"/>
      <c r="H24" s="181"/>
      <c r="I24" s="207"/>
      <c r="J24" s="8"/>
      <c r="K24" s="8"/>
    </row>
    <row r="25" spans="1:11" ht="15" customHeight="1" x14ac:dyDescent="0.2">
      <c r="A25" s="206"/>
      <c r="B25" s="181"/>
      <c r="C25" s="207"/>
      <c r="D25" s="206"/>
      <c r="E25" s="181"/>
      <c r="F25" s="207"/>
      <c r="G25" s="181"/>
      <c r="H25" s="181"/>
      <c r="I25" s="207"/>
      <c r="J25" s="8"/>
      <c r="K25" s="8"/>
    </row>
    <row r="26" spans="1:11" ht="15" customHeight="1" x14ac:dyDescent="0.2">
      <c r="A26" s="208"/>
      <c r="B26" s="209"/>
      <c r="C26" s="210"/>
      <c r="D26" s="208"/>
      <c r="E26" s="209"/>
      <c r="F26" s="210"/>
      <c r="G26" s="208"/>
      <c r="H26" s="209"/>
      <c r="I26" s="210"/>
      <c r="J26" s="8"/>
      <c r="K26" s="8"/>
    </row>
    <row r="27" spans="1:11" ht="15" customHeight="1" x14ac:dyDescent="0.2">
      <c r="A27" s="178" t="s">
        <v>12</v>
      </c>
      <c r="B27" s="179"/>
      <c r="C27" s="179"/>
      <c r="D27" s="179"/>
      <c r="E27" s="179"/>
      <c r="F27" s="179"/>
      <c r="G27" s="179"/>
      <c r="H27" s="179"/>
      <c r="I27" s="180"/>
      <c r="J27" s="8"/>
      <c r="K27" s="8"/>
    </row>
    <row r="28" spans="1:11" ht="15" customHeight="1" x14ac:dyDescent="0.2">
      <c r="A28" s="178" t="s">
        <v>13</v>
      </c>
      <c r="B28" s="179"/>
      <c r="C28" s="179"/>
      <c r="D28" s="180"/>
      <c r="E28" s="178" t="s">
        <v>14</v>
      </c>
      <c r="F28" s="179"/>
      <c r="G28" s="179"/>
      <c r="H28" s="179"/>
      <c r="I28" s="180"/>
      <c r="J28" s="8"/>
      <c r="K28" s="8"/>
    </row>
    <row r="29" spans="1:11" ht="15" customHeight="1" x14ac:dyDescent="0.2">
      <c r="A29" s="211"/>
      <c r="B29" s="212"/>
      <c r="C29" s="212"/>
      <c r="D29" s="213"/>
      <c r="E29" s="211"/>
      <c r="F29" s="212"/>
      <c r="G29" s="212"/>
      <c r="H29" s="212"/>
      <c r="I29" s="213"/>
      <c r="J29" s="8"/>
      <c r="K29" s="8"/>
    </row>
    <row r="30" spans="1:11" ht="15" customHeight="1" x14ac:dyDescent="0.2">
      <c r="A30" s="214"/>
      <c r="B30" s="215"/>
      <c r="C30" s="215"/>
      <c r="D30" s="216"/>
      <c r="E30" s="214"/>
      <c r="F30" s="215"/>
      <c r="G30" s="215"/>
      <c r="H30" s="215"/>
      <c r="I30" s="216"/>
      <c r="J30" s="8"/>
      <c r="K30" s="8"/>
    </row>
    <row r="31" spans="1:11" ht="15" customHeight="1" x14ac:dyDescent="0.2">
      <c r="A31" s="214"/>
      <c r="B31" s="215"/>
      <c r="C31" s="215"/>
      <c r="D31" s="216"/>
      <c r="E31" s="214"/>
      <c r="F31" s="215"/>
      <c r="G31" s="215"/>
      <c r="H31" s="215"/>
      <c r="I31" s="216"/>
      <c r="J31" s="8"/>
      <c r="K31" s="8"/>
    </row>
    <row r="32" spans="1:11" ht="15" customHeight="1" x14ac:dyDescent="0.2">
      <c r="A32" s="214"/>
      <c r="B32" s="215"/>
      <c r="C32" s="215"/>
      <c r="D32" s="216"/>
      <c r="E32" s="214"/>
      <c r="F32" s="215"/>
      <c r="G32" s="215"/>
      <c r="H32" s="215"/>
      <c r="I32" s="216"/>
      <c r="J32" s="8"/>
      <c r="K32" s="8"/>
    </row>
    <row r="33" spans="1:13" ht="15" customHeight="1" x14ac:dyDescent="0.2">
      <c r="A33" s="214"/>
      <c r="B33" s="215"/>
      <c r="C33" s="215"/>
      <c r="D33" s="216"/>
      <c r="E33" s="214"/>
      <c r="F33" s="215"/>
      <c r="G33" s="215"/>
      <c r="H33" s="215"/>
      <c r="I33" s="216"/>
      <c r="J33" s="8"/>
      <c r="K33" s="8"/>
    </row>
    <row r="34" spans="1:13" ht="15" customHeight="1" x14ac:dyDescent="0.2">
      <c r="A34" s="214"/>
      <c r="B34" s="215"/>
      <c r="C34" s="215"/>
      <c r="D34" s="216"/>
      <c r="E34" s="214"/>
      <c r="F34" s="215"/>
      <c r="G34" s="215"/>
      <c r="H34" s="215"/>
      <c r="I34" s="216"/>
      <c r="J34" s="8"/>
      <c r="K34" s="8"/>
    </row>
    <row r="35" spans="1:13" ht="15" customHeight="1" x14ac:dyDescent="0.2">
      <c r="A35" s="208"/>
      <c r="B35" s="209"/>
      <c r="C35" s="209"/>
      <c r="D35" s="210"/>
      <c r="E35" s="208"/>
      <c r="F35" s="209"/>
      <c r="G35" s="209"/>
      <c r="H35" s="209"/>
      <c r="I35" s="210"/>
      <c r="J35" s="8"/>
      <c r="K35" s="8"/>
    </row>
    <row r="36" spans="1:13" ht="15" customHeight="1" x14ac:dyDescent="0.2">
      <c r="A36" s="191" t="s">
        <v>15</v>
      </c>
      <c r="B36" s="192"/>
      <c r="C36" s="192"/>
      <c r="D36" s="192"/>
      <c r="E36" s="192"/>
      <c r="F36" s="192"/>
      <c r="G36" s="192"/>
      <c r="H36" s="192"/>
      <c r="I36" s="193"/>
      <c r="J36" s="11"/>
      <c r="K36" s="11"/>
    </row>
    <row r="37" spans="1:13" ht="15" customHeight="1" x14ac:dyDescent="0.2">
      <c r="A37" s="217"/>
      <c r="B37" s="218"/>
      <c r="C37" s="218"/>
      <c r="D37" s="218"/>
      <c r="E37" s="218"/>
      <c r="F37" s="218"/>
      <c r="G37" s="218"/>
      <c r="H37" s="218"/>
      <c r="I37" s="219"/>
      <c r="J37" s="11"/>
      <c r="K37" s="11"/>
    </row>
    <row r="38" spans="1:13" ht="15" customHeight="1" x14ac:dyDescent="0.2">
      <c r="A38" s="217"/>
      <c r="B38" s="218"/>
      <c r="C38" s="218"/>
      <c r="D38" s="218"/>
      <c r="E38" s="218"/>
      <c r="F38" s="218"/>
      <c r="G38" s="218"/>
      <c r="H38" s="218"/>
      <c r="I38" s="219"/>
      <c r="J38" s="11"/>
      <c r="K38" s="11"/>
    </row>
    <row r="39" spans="1:13" ht="15" customHeight="1" x14ac:dyDescent="0.2">
      <c r="A39" s="217"/>
      <c r="B39" s="218"/>
      <c r="C39" s="218"/>
      <c r="D39" s="218"/>
      <c r="E39" s="218"/>
      <c r="F39" s="218"/>
      <c r="G39" s="218"/>
      <c r="H39" s="218"/>
      <c r="I39" s="219"/>
      <c r="J39" s="11"/>
      <c r="K39" s="11"/>
    </row>
    <row r="40" spans="1:13" ht="15" customHeight="1" x14ac:dyDescent="0.2">
      <c r="A40" s="217"/>
      <c r="B40" s="218"/>
      <c r="C40" s="218"/>
      <c r="D40" s="218"/>
      <c r="E40" s="218"/>
      <c r="F40" s="218"/>
      <c r="G40" s="218"/>
      <c r="H40" s="218"/>
      <c r="I40" s="219"/>
      <c r="J40" s="11"/>
      <c r="K40" s="11"/>
    </row>
    <row r="41" spans="1:13" ht="15" customHeight="1" x14ac:dyDescent="0.2">
      <c r="A41" s="194"/>
      <c r="B41" s="195"/>
      <c r="C41" s="195"/>
      <c r="D41" s="195"/>
      <c r="E41" s="195"/>
      <c r="F41" s="195"/>
      <c r="G41" s="195"/>
      <c r="H41" s="195"/>
      <c r="I41" s="196"/>
      <c r="J41" s="11"/>
      <c r="K41" s="11"/>
    </row>
    <row r="42" spans="1:13" x14ac:dyDescent="0.2">
      <c r="A42" s="13" t="s">
        <v>66</v>
      </c>
      <c r="B42" s="13"/>
      <c r="C42" s="13"/>
      <c r="D42" s="13"/>
      <c r="E42" s="13"/>
      <c r="F42" s="13"/>
      <c r="G42" s="13"/>
      <c r="H42" s="13"/>
      <c r="I42" s="13"/>
    </row>
    <row r="43" spans="1:13" x14ac:dyDescent="0.2">
      <c r="A43" s="13" t="s">
        <v>67</v>
      </c>
      <c r="B43" s="13"/>
      <c r="C43" s="13"/>
      <c r="D43" s="13"/>
      <c r="E43" s="13"/>
      <c r="F43" s="13"/>
      <c r="G43" s="13"/>
      <c r="H43" s="13"/>
      <c r="I43" s="13"/>
    </row>
    <row r="44" spans="1:13" x14ac:dyDescent="0.2">
      <c r="A44" s="13" t="s">
        <v>68</v>
      </c>
      <c r="L44" s="14"/>
      <c r="M44" s="14"/>
    </row>
    <row r="45" spans="1:13" x14ac:dyDescent="0.2">
      <c r="A45" s="13" t="s">
        <v>16</v>
      </c>
      <c r="L45" s="14"/>
      <c r="M45" s="14"/>
    </row>
    <row r="46" spans="1:13" x14ac:dyDescent="0.2">
      <c r="A46" s="13" t="s">
        <v>69</v>
      </c>
      <c r="L46" s="14"/>
      <c r="M46" s="14"/>
    </row>
    <row r="47" spans="1:13" x14ac:dyDescent="0.2">
      <c r="A47" s="13" t="s">
        <v>70</v>
      </c>
      <c r="K47" s="15"/>
      <c r="L47" s="14"/>
      <c r="M47" s="14"/>
    </row>
    <row r="48" spans="1:13" x14ac:dyDescent="0.2">
      <c r="A48" s="13" t="s">
        <v>71</v>
      </c>
      <c r="L48" s="14"/>
      <c r="M48" s="14"/>
    </row>
    <row r="49" spans="1:13" x14ac:dyDescent="0.2">
      <c r="A49" s="13" t="s">
        <v>72</v>
      </c>
      <c r="L49" s="14"/>
      <c r="M49" s="14"/>
    </row>
    <row r="50" spans="1:13" x14ac:dyDescent="0.2">
      <c r="A50" s="13" t="s">
        <v>73</v>
      </c>
      <c r="L50" s="14"/>
      <c r="M50" s="14"/>
    </row>
    <row r="51" spans="1:13" x14ac:dyDescent="0.2">
      <c r="A51" s="13" t="s">
        <v>74</v>
      </c>
    </row>
    <row r="52" spans="1:13" x14ac:dyDescent="0.2">
      <c r="A52" s="13" t="s">
        <v>37</v>
      </c>
    </row>
  </sheetData>
  <mergeCells count="63">
    <mergeCell ref="A36:I41"/>
    <mergeCell ref="A27:I27"/>
    <mergeCell ref="A28:D28"/>
    <mergeCell ref="E28:I28"/>
    <mergeCell ref="A29:D35"/>
    <mergeCell ref="E29:I35"/>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2"/>
  <pageMargins left="0.78700000000000003" right="0.78700000000000003" top="0.98399999999999999" bottom="0.98399999999999999" header="0.51200000000000001" footer="0.51200000000000001"/>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7A977-648C-4FDF-9E3B-6000066525EE}">
  <dimension ref="A1:AO64"/>
  <sheetViews>
    <sheetView showGridLines="0" view="pageBreakPreview" zoomScaleNormal="100" zoomScaleSheetLayoutView="100" workbookViewId="0">
      <selection activeCell="AP12" sqref="AP12"/>
    </sheetView>
  </sheetViews>
  <sheetFormatPr defaultColWidth="9" defaultRowHeight="21" customHeight="1" x14ac:dyDescent="0.2"/>
  <cols>
    <col min="1" max="1" width="2.81640625" style="3" customWidth="1"/>
    <col min="2" max="2" width="13.90625" style="4" customWidth="1"/>
    <col min="3" max="3" width="10.7265625" style="3" customWidth="1"/>
    <col min="4" max="4" width="9.08984375" style="3" customWidth="1"/>
    <col min="5" max="5" width="13.36328125" style="3" customWidth="1"/>
    <col min="6" max="36" width="2.81640625" style="3" customWidth="1"/>
    <col min="37" max="37" width="7.1796875" style="3" customWidth="1"/>
    <col min="38" max="39" width="8.26953125" style="3" customWidth="1"/>
    <col min="40" max="40" width="6.08984375" style="3" customWidth="1"/>
    <col min="41" max="16384" width="9" style="3"/>
  </cols>
  <sheetData>
    <row r="1" spans="1:41" s="271" customFormat="1" ht="18" customHeight="1" x14ac:dyDescent="0.2">
      <c r="A1" s="263" t="s">
        <v>59</v>
      </c>
      <c r="B1" s="264"/>
      <c r="C1" s="265"/>
      <c r="D1" s="265"/>
      <c r="E1" s="265"/>
      <c r="F1" s="265"/>
      <c r="G1" s="265"/>
      <c r="H1" s="265"/>
      <c r="I1" s="265"/>
      <c r="J1" s="265"/>
      <c r="K1" s="265"/>
      <c r="L1" s="265"/>
      <c r="M1" s="265"/>
      <c r="N1" s="265"/>
      <c r="O1" s="265"/>
      <c r="P1" s="265"/>
      <c r="Q1" s="265"/>
      <c r="R1" s="265"/>
      <c r="S1" s="265"/>
      <c r="T1" s="265"/>
      <c r="U1" s="265"/>
      <c r="V1" s="265"/>
      <c r="W1" s="265"/>
      <c r="X1" s="266"/>
      <c r="Y1" s="266"/>
      <c r="Z1" s="267"/>
      <c r="AA1" s="267"/>
      <c r="AB1" s="267"/>
      <c r="AC1" s="267"/>
      <c r="AD1" s="268"/>
      <c r="AE1" s="268"/>
      <c r="AF1" s="268"/>
      <c r="AG1" s="268"/>
      <c r="AH1" s="268"/>
      <c r="AI1" s="269" t="s">
        <v>163</v>
      </c>
      <c r="AJ1" s="269"/>
      <c r="AK1" s="270" t="s">
        <v>164</v>
      </c>
      <c r="AL1" s="270"/>
      <c r="AM1" s="270"/>
      <c r="AN1" s="270"/>
    </row>
    <row r="2" spans="1:41" s="271" customFormat="1" ht="18" customHeight="1" x14ac:dyDescent="0.2">
      <c r="A2" s="267"/>
      <c r="B2" s="272"/>
      <c r="C2" s="272"/>
      <c r="D2" s="272"/>
      <c r="E2" s="272"/>
      <c r="F2" s="272"/>
      <c r="G2" s="272"/>
      <c r="H2" s="272"/>
      <c r="I2" s="272"/>
      <c r="J2" s="272"/>
      <c r="K2" s="272"/>
      <c r="L2" s="272"/>
      <c r="M2" s="273">
        <v>2026</v>
      </c>
      <c r="N2" s="273"/>
      <c r="O2" s="273"/>
      <c r="P2" s="273"/>
      <c r="Q2" s="274" t="s">
        <v>165</v>
      </c>
      <c r="R2" s="274"/>
      <c r="S2" s="273">
        <v>4</v>
      </c>
      <c r="T2" s="273"/>
      <c r="U2" s="274" t="s">
        <v>166</v>
      </c>
      <c r="V2" s="274"/>
      <c r="W2" s="272"/>
      <c r="X2" s="272"/>
      <c r="Y2" s="272"/>
      <c r="Z2" s="267"/>
      <c r="AA2" s="267"/>
      <c r="AC2" s="269"/>
      <c r="AD2" s="272"/>
      <c r="AE2" s="272"/>
      <c r="AF2" s="272"/>
      <c r="AG2" s="272"/>
      <c r="AH2" s="272"/>
      <c r="AI2" s="269" t="s">
        <v>167</v>
      </c>
      <c r="AJ2" s="269"/>
      <c r="AK2" s="275"/>
      <c r="AL2" s="275"/>
      <c r="AM2" s="275"/>
      <c r="AN2" s="275"/>
    </row>
    <row r="3" spans="1:41" ht="18" customHeight="1" x14ac:dyDescent="0.2">
      <c r="A3" s="276"/>
      <c r="B3" s="276"/>
      <c r="C3" s="276"/>
      <c r="D3" s="276"/>
      <c r="E3" s="276"/>
      <c r="F3" s="276"/>
      <c r="G3" s="276"/>
      <c r="H3" s="276"/>
      <c r="I3" s="276"/>
      <c r="J3" s="276"/>
      <c r="K3" s="276"/>
      <c r="L3" s="276"/>
      <c r="M3" s="276"/>
      <c r="N3" s="276"/>
      <c r="O3" s="276"/>
      <c r="P3" s="276"/>
      <c r="Q3" s="276"/>
      <c r="R3" s="276"/>
      <c r="S3" s="276"/>
      <c r="T3" s="276"/>
      <c r="U3" s="276"/>
      <c r="V3" s="276"/>
      <c r="W3" s="276"/>
      <c r="Y3" s="277"/>
      <c r="Z3" s="277"/>
      <c r="AA3" s="277"/>
      <c r="AB3" s="278"/>
      <c r="AC3" s="277"/>
      <c r="AD3" s="277"/>
      <c r="AE3" s="277"/>
      <c r="AF3" s="277"/>
      <c r="AG3" s="277"/>
      <c r="AH3" s="277"/>
      <c r="AI3" s="279" t="s">
        <v>168</v>
      </c>
      <c r="AJ3" s="280"/>
      <c r="AK3" s="281" t="s">
        <v>169</v>
      </c>
      <c r="AL3" s="281"/>
      <c r="AM3" s="281"/>
      <c r="AN3" s="281"/>
      <c r="AO3" s="282"/>
    </row>
    <row r="4" spans="1:41" ht="18" customHeight="1" x14ac:dyDescent="0.2">
      <c r="A4" s="276"/>
      <c r="B4" s="276"/>
      <c r="C4" s="276"/>
      <c r="D4" s="276"/>
      <c r="E4" s="276"/>
      <c r="F4" s="276"/>
      <c r="G4" s="276"/>
      <c r="H4" s="276"/>
      <c r="I4" s="276"/>
      <c r="J4" s="276"/>
      <c r="K4" s="276"/>
      <c r="L4" s="276"/>
      <c r="M4" s="276"/>
      <c r="N4" s="276"/>
      <c r="O4" s="276"/>
      <c r="P4" s="276"/>
      <c r="Q4" s="276"/>
      <c r="R4" s="276"/>
      <c r="S4" s="276"/>
      <c r="T4" s="276"/>
      <c r="U4" s="276"/>
      <c r="V4" s="276"/>
      <c r="W4" s="276"/>
      <c r="Y4" s="277"/>
      <c r="Z4" s="277"/>
      <c r="AA4" s="277"/>
      <c r="AB4" s="278"/>
      <c r="AC4" s="277"/>
      <c r="AD4" s="277"/>
      <c r="AE4" s="277"/>
      <c r="AF4" s="277"/>
      <c r="AG4" s="277"/>
      <c r="AH4" s="277"/>
      <c r="AI4" s="279" t="s">
        <v>170</v>
      </c>
      <c r="AJ4" s="280"/>
      <c r="AK4" s="281" t="s">
        <v>171</v>
      </c>
      <c r="AL4" s="281"/>
      <c r="AM4" s="281"/>
      <c r="AN4" s="281"/>
      <c r="AO4" s="282"/>
    </row>
    <row r="5" spans="1:41" s="271" customFormat="1" ht="18" customHeight="1" x14ac:dyDescent="0.2">
      <c r="A5" s="283"/>
      <c r="B5" s="283"/>
      <c r="C5" s="283"/>
      <c r="D5" s="283"/>
      <c r="E5" s="283"/>
      <c r="F5" s="283"/>
      <c r="G5" s="283"/>
      <c r="H5" s="283"/>
      <c r="I5" s="283"/>
      <c r="J5" s="283"/>
      <c r="K5" s="283"/>
      <c r="L5" s="283"/>
      <c r="M5" s="283"/>
      <c r="N5" s="283"/>
      <c r="O5" s="283"/>
      <c r="P5" s="283"/>
      <c r="Q5" s="283"/>
      <c r="R5" s="283"/>
      <c r="S5" s="283"/>
      <c r="U5" s="283"/>
      <c r="V5" s="283"/>
      <c r="W5" s="283"/>
      <c r="Y5" s="284"/>
      <c r="Z5" s="284"/>
      <c r="AA5" s="284"/>
      <c r="AB5" s="267"/>
      <c r="AC5" s="284"/>
      <c r="AD5" s="284"/>
      <c r="AE5" s="284"/>
      <c r="AF5" s="284"/>
      <c r="AG5" s="285" t="s">
        <v>172</v>
      </c>
      <c r="AH5" s="286"/>
      <c r="AI5" s="286"/>
      <c r="AJ5" s="286"/>
      <c r="AK5" s="284" t="s">
        <v>173</v>
      </c>
      <c r="AL5" s="287"/>
      <c r="AM5" s="284" t="s">
        <v>174</v>
      </c>
      <c r="AN5" s="267"/>
    </row>
    <row r="6" spans="1:41" s="271" customFormat="1" ht="10" customHeight="1" x14ac:dyDescent="0.2">
      <c r="A6" s="267"/>
      <c r="B6" s="288"/>
      <c r="C6" s="288"/>
      <c r="D6" s="288"/>
      <c r="E6" s="288"/>
      <c r="F6" s="288"/>
      <c r="G6" s="288"/>
      <c r="H6" s="288"/>
      <c r="I6" s="288"/>
      <c r="J6" s="288"/>
      <c r="K6" s="288"/>
      <c r="L6" s="288"/>
      <c r="M6" s="288"/>
      <c r="N6" s="288"/>
      <c r="O6" s="288"/>
      <c r="P6" s="288"/>
      <c r="Q6" s="288"/>
      <c r="R6" s="288"/>
      <c r="S6" s="288"/>
      <c r="T6" s="288"/>
      <c r="U6" s="288"/>
      <c r="V6" s="288"/>
      <c r="W6" s="288"/>
      <c r="X6" s="272"/>
      <c r="Y6" s="272"/>
      <c r="Z6" s="272"/>
      <c r="AA6" s="272"/>
      <c r="AB6" s="272"/>
      <c r="AC6" s="272"/>
      <c r="AD6" s="272"/>
      <c r="AE6" s="272"/>
      <c r="AF6" s="272"/>
      <c r="AG6" s="272"/>
      <c r="AH6" s="272"/>
      <c r="AI6" s="272"/>
      <c r="AJ6" s="272"/>
      <c r="AK6" s="272"/>
      <c r="AL6" s="272"/>
      <c r="AM6" s="267"/>
      <c r="AN6" s="267"/>
    </row>
    <row r="7" spans="1:41" s="271" customFormat="1" ht="15" customHeight="1" x14ac:dyDescent="0.2">
      <c r="A7" s="289" t="s">
        <v>175</v>
      </c>
      <c r="B7" s="290" t="s">
        <v>176</v>
      </c>
      <c r="C7" s="291" t="s">
        <v>177</v>
      </c>
      <c r="D7" s="290" t="s">
        <v>178</v>
      </c>
      <c r="E7" s="292" t="s">
        <v>179</v>
      </c>
      <c r="F7" s="293" t="s">
        <v>180</v>
      </c>
      <c r="G7" s="293"/>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4" t="s">
        <v>181</v>
      </c>
      <c r="AL7" s="295" t="s">
        <v>182</v>
      </c>
      <c r="AM7" s="296" t="s">
        <v>183</v>
      </c>
      <c r="AN7" s="296"/>
    </row>
    <row r="8" spans="1:41" s="271" customFormat="1" ht="15" customHeight="1" x14ac:dyDescent="0.2">
      <c r="A8" s="289"/>
      <c r="B8" s="290"/>
      <c r="C8" s="297"/>
      <c r="D8" s="290"/>
      <c r="E8" s="292"/>
      <c r="F8" s="290" t="s">
        <v>60</v>
      </c>
      <c r="G8" s="290"/>
      <c r="H8" s="290"/>
      <c r="I8" s="290"/>
      <c r="J8" s="290"/>
      <c r="K8" s="290"/>
      <c r="L8" s="290"/>
      <c r="M8" s="290" t="s">
        <v>61</v>
      </c>
      <c r="N8" s="290"/>
      <c r="O8" s="290"/>
      <c r="P8" s="290"/>
      <c r="Q8" s="290"/>
      <c r="R8" s="290"/>
      <c r="S8" s="290"/>
      <c r="T8" s="290" t="s">
        <v>62</v>
      </c>
      <c r="U8" s="290"/>
      <c r="V8" s="290"/>
      <c r="W8" s="290"/>
      <c r="X8" s="290"/>
      <c r="Y8" s="290"/>
      <c r="Z8" s="290"/>
      <c r="AA8" s="290" t="s">
        <v>63</v>
      </c>
      <c r="AB8" s="290"/>
      <c r="AC8" s="290"/>
      <c r="AD8" s="290"/>
      <c r="AE8" s="290"/>
      <c r="AF8" s="290"/>
      <c r="AG8" s="290"/>
      <c r="AH8" s="290" t="s">
        <v>184</v>
      </c>
      <c r="AI8" s="290"/>
      <c r="AJ8" s="290"/>
      <c r="AK8" s="294"/>
      <c r="AL8" s="295"/>
      <c r="AM8" s="296"/>
      <c r="AN8" s="296"/>
    </row>
    <row r="9" spans="1:41" s="271" customFormat="1" ht="15" customHeight="1" x14ac:dyDescent="0.2">
      <c r="A9" s="289"/>
      <c r="B9" s="290"/>
      <c r="C9" s="297"/>
      <c r="D9" s="290"/>
      <c r="E9" s="292"/>
      <c r="F9" s="298">
        <f>DATE($M$2,$S$2,1)</f>
        <v>46113</v>
      </c>
      <c r="G9" s="298">
        <f>DATE($M$2,$S$2,2)</f>
        <v>46114</v>
      </c>
      <c r="H9" s="298">
        <f>DATE($M$2,$S$2,3)</f>
        <v>46115</v>
      </c>
      <c r="I9" s="298">
        <f>DATE($M$2,$S$2,4)</f>
        <v>46116</v>
      </c>
      <c r="J9" s="298">
        <f>DATE($M$2,$S$2,5)</f>
        <v>46117</v>
      </c>
      <c r="K9" s="298">
        <f>DATE($M$2,$S$2,6)</f>
        <v>46118</v>
      </c>
      <c r="L9" s="298">
        <f>DATE($M$2,$S$2,7)</f>
        <v>46119</v>
      </c>
      <c r="M9" s="298">
        <f>DATE($M$2,$S$2,8)</f>
        <v>46120</v>
      </c>
      <c r="N9" s="298">
        <f>DATE($M$2,$S$2,9)</f>
        <v>46121</v>
      </c>
      <c r="O9" s="298">
        <f>DATE($M$2,$S$2,10)</f>
        <v>46122</v>
      </c>
      <c r="P9" s="298">
        <f>DATE($M$2,$S$2,11)</f>
        <v>46123</v>
      </c>
      <c r="Q9" s="298">
        <f>DATE($M$2,$S$2,12)</f>
        <v>46124</v>
      </c>
      <c r="R9" s="298">
        <f>DATE($M$2,$S$2,13)</f>
        <v>46125</v>
      </c>
      <c r="S9" s="298">
        <f>DATE($M$2,$S$2,14)</f>
        <v>46126</v>
      </c>
      <c r="T9" s="298">
        <f>DATE($M$2,$S$2,15)</f>
        <v>46127</v>
      </c>
      <c r="U9" s="298">
        <f>DATE($M$2,$S$2,16)</f>
        <v>46128</v>
      </c>
      <c r="V9" s="298">
        <f>DATE($M$2,$S$2,17)</f>
        <v>46129</v>
      </c>
      <c r="W9" s="298">
        <f>DATE($M$2,$S$2,18)</f>
        <v>46130</v>
      </c>
      <c r="X9" s="298">
        <f>DATE($M$2,$S$2,19)</f>
        <v>46131</v>
      </c>
      <c r="Y9" s="298">
        <f>DATE($M$2,$S$2,20)</f>
        <v>46132</v>
      </c>
      <c r="Z9" s="298">
        <f>DATE($M$2,$S$2,21)</f>
        <v>46133</v>
      </c>
      <c r="AA9" s="298">
        <f>DATE($M$2,$S$2,22)</f>
        <v>46134</v>
      </c>
      <c r="AB9" s="298">
        <f>DATE($M$2,$S$2,23)</f>
        <v>46135</v>
      </c>
      <c r="AC9" s="298">
        <f>DATE($M$2,$S$2,24)</f>
        <v>46136</v>
      </c>
      <c r="AD9" s="298">
        <f>DATE($M$2,$S$2,25)</f>
        <v>46137</v>
      </c>
      <c r="AE9" s="298">
        <f>DATE($M$2,$S$2,26)</f>
        <v>46138</v>
      </c>
      <c r="AF9" s="298">
        <f>DATE($M$2,$S$2,27)</f>
        <v>46139</v>
      </c>
      <c r="AG9" s="298">
        <f>DATE($M$2,$S$2,28)</f>
        <v>46140</v>
      </c>
      <c r="AH9" s="298">
        <f>IF(DAY(EOMONTH(F9,0))&lt;29,"",DATE($M$2,$S$2,29))</f>
        <v>46141</v>
      </c>
      <c r="AI9" s="298">
        <f>IF(DAY(EOMONTH(F9,0))&lt;30,"",DATE($M$2,$S$2,30))</f>
        <v>46142</v>
      </c>
      <c r="AJ9" s="298" t="str">
        <f>IF(DAY(EOMONTH(F9,0))&lt;31,"",DATE($M$2,$S$2,31))</f>
        <v/>
      </c>
      <c r="AK9" s="294"/>
      <c r="AL9" s="295"/>
      <c r="AM9" s="296"/>
      <c r="AN9" s="296"/>
    </row>
    <row r="10" spans="1:41" s="271" customFormat="1" ht="15" customHeight="1" x14ac:dyDescent="0.2">
      <c r="A10" s="289"/>
      <c r="B10" s="290"/>
      <c r="C10" s="299"/>
      <c r="D10" s="290"/>
      <c r="E10" s="292"/>
      <c r="F10" s="300">
        <f>DATE($M$2,$S$2,1)</f>
        <v>46113</v>
      </c>
      <c r="G10" s="300">
        <f>DATE($M$2,$S$2,2)</f>
        <v>46114</v>
      </c>
      <c r="H10" s="300">
        <f>DATE($M$2,$S$2,3)</f>
        <v>46115</v>
      </c>
      <c r="I10" s="300">
        <f>DATE($M$2,$S$2,4)</f>
        <v>46116</v>
      </c>
      <c r="J10" s="300">
        <f>DATE($M$2,$S$2,5)</f>
        <v>46117</v>
      </c>
      <c r="K10" s="300">
        <f>DATE($M$2,$S$2,6)</f>
        <v>46118</v>
      </c>
      <c r="L10" s="300">
        <f>DATE($M$2,$S$2,7)</f>
        <v>46119</v>
      </c>
      <c r="M10" s="300">
        <f>DATE($M$2,$S$2,8)</f>
        <v>46120</v>
      </c>
      <c r="N10" s="300">
        <f>DATE($M$2,$S$2,9)</f>
        <v>46121</v>
      </c>
      <c r="O10" s="300">
        <f>DATE($M$2,$S$2,10)</f>
        <v>46122</v>
      </c>
      <c r="P10" s="300">
        <f>DATE($M$2,$S$2,11)</f>
        <v>46123</v>
      </c>
      <c r="Q10" s="300">
        <f>DATE($M$2,$S$2,12)</f>
        <v>46124</v>
      </c>
      <c r="R10" s="300">
        <f>DATE($M$2,$S$2,13)</f>
        <v>46125</v>
      </c>
      <c r="S10" s="300">
        <f>DATE($M$2,$S$2,14)</f>
        <v>46126</v>
      </c>
      <c r="T10" s="300">
        <f>DATE($M$2,$S$2,15)</f>
        <v>46127</v>
      </c>
      <c r="U10" s="300">
        <f>DATE($M$2,$S$2,16)</f>
        <v>46128</v>
      </c>
      <c r="V10" s="300">
        <f>DATE($M$2,$S$2,17)</f>
        <v>46129</v>
      </c>
      <c r="W10" s="300">
        <f>DATE($M$2,$S$2,18)</f>
        <v>46130</v>
      </c>
      <c r="X10" s="300">
        <f>DATE($M$2,$S$2,19)</f>
        <v>46131</v>
      </c>
      <c r="Y10" s="300">
        <f>DATE($M$2,$S$2,20)</f>
        <v>46132</v>
      </c>
      <c r="Z10" s="300">
        <f>DATE($M$2,$S$2,21)</f>
        <v>46133</v>
      </c>
      <c r="AA10" s="300">
        <f>DATE($M$2,$S$2,22)</f>
        <v>46134</v>
      </c>
      <c r="AB10" s="300">
        <f>DATE($M$2,$S$2,23)</f>
        <v>46135</v>
      </c>
      <c r="AC10" s="300">
        <f>DATE($M$2,$S$2,24)</f>
        <v>46136</v>
      </c>
      <c r="AD10" s="300">
        <f>DATE($M$2,$S$2,25)</f>
        <v>46137</v>
      </c>
      <c r="AE10" s="300">
        <f>DATE($M$2,$S$2,26)</f>
        <v>46138</v>
      </c>
      <c r="AF10" s="300">
        <f>DATE($M$2,$S$2,27)</f>
        <v>46139</v>
      </c>
      <c r="AG10" s="300">
        <f>DATE($M$2,$S$2,28)</f>
        <v>46140</v>
      </c>
      <c r="AH10" s="300">
        <f>IF(DAY(EOMONTH(F10,0))&lt;29,"",DATE($M$2,$S$2,29))</f>
        <v>46141</v>
      </c>
      <c r="AI10" s="300">
        <f>IF(DAY(EOMONTH(F10,0))&lt;30,"",DATE($M$2,$S$2,30))</f>
        <v>46142</v>
      </c>
      <c r="AJ10" s="300" t="str">
        <f>IF(DAY(EOMONTH(F10,0))&lt;31,"",DATE($M$2,$S$2,31))</f>
        <v/>
      </c>
      <c r="AK10" s="294"/>
      <c r="AL10" s="295"/>
      <c r="AM10" s="296"/>
      <c r="AN10" s="296"/>
    </row>
    <row r="11" spans="1:41" s="271" customFormat="1" ht="18" customHeight="1" x14ac:dyDescent="0.2">
      <c r="A11" s="301">
        <v>1</v>
      </c>
      <c r="B11" s="302"/>
      <c r="C11" s="303"/>
      <c r="D11" s="304"/>
      <c r="E11" s="305"/>
      <c r="F11" s="306"/>
      <c r="G11" s="306"/>
      <c r="H11" s="306"/>
      <c r="I11" s="306"/>
      <c r="J11" s="306"/>
      <c r="K11" s="306"/>
      <c r="L11" s="306"/>
      <c r="M11" s="306"/>
      <c r="N11" s="306"/>
      <c r="O11" s="306"/>
      <c r="P11" s="306"/>
      <c r="Q11" s="306"/>
      <c r="R11" s="306"/>
      <c r="S11" s="306"/>
      <c r="T11" s="306"/>
      <c r="U11" s="306"/>
      <c r="V11" s="306"/>
      <c r="W11" s="306"/>
      <c r="X11" s="306"/>
      <c r="Y11" s="306"/>
      <c r="Z11" s="306"/>
      <c r="AA11" s="306"/>
      <c r="AB11" s="306"/>
      <c r="AC11" s="306"/>
      <c r="AD11" s="306"/>
      <c r="AE11" s="306"/>
      <c r="AF11" s="306"/>
      <c r="AG11" s="306"/>
      <c r="AH11" s="307"/>
      <c r="AI11" s="307"/>
      <c r="AJ11" s="307"/>
      <c r="AK11" s="308">
        <f>+SUM(F11:AJ11)</f>
        <v>0</v>
      </c>
      <c r="AL11" s="309">
        <f>IF($AK$3="４週",AK11/4,AK11/(DAY(EOMONTH($F$9,0))/7))</f>
        <v>0</v>
      </c>
      <c r="AM11" s="310"/>
      <c r="AN11" s="310"/>
    </row>
    <row r="12" spans="1:41" s="271" customFormat="1" ht="18" customHeight="1" x14ac:dyDescent="0.2">
      <c r="A12" s="301">
        <v>2</v>
      </c>
      <c r="B12" s="302"/>
      <c r="C12" s="303"/>
      <c r="D12" s="304"/>
      <c r="E12" s="305"/>
      <c r="F12" s="306"/>
      <c r="G12" s="306"/>
      <c r="H12" s="306"/>
      <c r="I12" s="306"/>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7"/>
      <c r="AI12" s="307"/>
      <c r="AJ12" s="307"/>
      <c r="AK12" s="308">
        <f t="shared" ref="AK12:AK31" si="0">+SUM(F12:AJ12)</f>
        <v>0</v>
      </c>
      <c r="AL12" s="309">
        <f>IF($AK$3="４週",AK12/4,AK12/(DAY(EOMONTH($F$9,0))/7))</f>
        <v>0</v>
      </c>
      <c r="AM12" s="310"/>
      <c r="AN12" s="310"/>
    </row>
    <row r="13" spans="1:41" s="271" customFormat="1" ht="18" customHeight="1" x14ac:dyDescent="0.2">
      <c r="A13" s="301">
        <v>3</v>
      </c>
      <c r="B13" s="302"/>
      <c r="C13" s="303"/>
      <c r="D13" s="304"/>
      <c r="E13" s="305"/>
      <c r="F13" s="306"/>
      <c r="G13" s="306"/>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7"/>
      <c r="AI13" s="307"/>
      <c r="AJ13" s="307"/>
      <c r="AK13" s="308">
        <f t="shared" si="0"/>
        <v>0</v>
      </c>
      <c r="AL13" s="309">
        <f t="shared" ref="AL13:AL30" si="1">IF($AK$3="４週",AK13/4,AK13/(DAY(EOMONTH($F$9,0))/7))</f>
        <v>0</v>
      </c>
      <c r="AM13" s="310"/>
      <c r="AN13" s="310"/>
    </row>
    <row r="14" spans="1:41" s="271" customFormat="1" ht="18" customHeight="1" x14ac:dyDescent="0.2">
      <c r="A14" s="301">
        <v>4</v>
      </c>
      <c r="B14" s="302"/>
      <c r="C14" s="303"/>
      <c r="D14" s="304"/>
      <c r="E14" s="305"/>
      <c r="F14" s="306"/>
      <c r="G14" s="306"/>
      <c r="H14" s="306"/>
      <c r="I14" s="306"/>
      <c r="J14" s="306"/>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6"/>
      <c r="AH14" s="307"/>
      <c r="AI14" s="307"/>
      <c r="AJ14" s="307"/>
      <c r="AK14" s="308">
        <f t="shared" si="0"/>
        <v>0</v>
      </c>
      <c r="AL14" s="309">
        <f t="shared" si="1"/>
        <v>0</v>
      </c>
      <c r="AM14" s="310"/>
      <c r="AN14" s="310"/>
    </row>
    <row r="15" spans="1:41" s="271" customFormat="1" ht="18" customHeight="1" x14ac:dyDescent="0.2">
      <c r="A15" s="301">
        <v>5</v>
      </c>
      <c r="B15" s="302"/>
      <c r="C15" s="303"/>
      <c r="D15" s="304"/>
      <c r="E15" s="305"/>
      <c r="F15" s="306"/>
      <c r="G15" s="306"/>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7"/>
      <c r="AI15" s="307"/>
      <c r="AJ15" s="307"/>
      <c r="AK15" s="308">
        <f t="shared" si="0"/>
        <v>0</v>
      </c>
      <c r="AL15" s="309">
        <f t="shared" si="1"/>
        <v>0</v>
      </c>
      <c r="AM15" s="310"/>
      <c r="AN15" s="310"/>
    </row>
    <row r="16" spans="1:41" s="271" customFormat="1" ht="18" customHeight="1" x14ac:dyDescent="0.2">
      <c r="A16" s="301">
        <v>6</v>
      </c>
      <c r="B16" s="302"/>
      <c r="C16" s="303"/>
      <c r="D16" s="304"/>
      <c r="E16" s="305"/>
      <c r="F16" s="306"/>
      <c r="G16" s="306"/>
      <c r="H16" s="306"/>
      <c r="I16" s="306"/>
      <c r="J16" s="306"/>
      <c r="K16" s="306"/>
      <c r="L16" s="306"/>
      <c r="M16" s="306"/>
      <c r="N16" s="306"/>
      <c r="O16" s="306"/>
      <c r="P16" s="306"/>
      <c r="Q16" s="306"/>
      <c r="R16" s="306"/>
      <c r="S16" s="306"/>
      <c r="T16" s="306"/>
      <c r="U16" s="306"/>
      <c r="V16" s="306"/>
      <c r="W16" s="306"/>
      <c r="X16" s="306"/>
      <c r="Y16" s="306"/>
      <c r="Z16" s="306"/>
      <c r="AA16" s="306"/>
      <c r="AB16" s="306"/>
      <c r="AC16" s="306"/>
      <c r="AD16" s="306"/>
      <c r="AE16" s="306"/>
      <c r="AF16" s="306"/>
      <c r="AG16" s="306"/>
      <c r="AH16" s="307"/>
      <c r="AI16" s="307"/>
      <c r="AJ16" s="307"/>
      <c r="AK16" s="308">
        <f t="shared" si="0"/>
        <v>0</v>
      </c>
      <c r="AL16" s="309">
        <f t="shared" si="1"/>
        <v>0</v>
      </c>
      <c r="AM16" s="310"/>
      <c r="AN16" s="310"/>
    </row>
    <row r="17" spans="1:40" s="271" customFormat="1" ht="18" customHeight="1" x14ac:dyDescent="0.2">
      <c r="A17" s="301">
        <v>7</v>
      </c>
      <c r="B17" s="302"/>
      <c r="C17" s="303"/>
      <c r="D17" s="304"/>
      <c r="E17" s="305"/>
      <c r="F17" s="306"/>
      <c r="G17" s="306"/>
      <c r="H17" s="306"/>
      <c r="I17" s="306"/>
      <c r="J17" s="306"/>
      <c r="K17" s="306"/>
      <c r="L17" s="306"/>
      <c r="M17" s="306"/>
      <c r="N17" s="306"/>
      <c r="O17" s="306"/>
      <c r="P17" s="306"/>
      <c r="Q17" s="306"/>
      <c r="R17" s="306"/>
      <c r="S17" s="306"/>
      <c r="T17" s="306"/>
      <c r="U17" s="306"/>
      <c r="V17" s="306"/>
      <c r="W17" s="306"/>
      <c r="X17" s="306"/>
      <c r="Y17" s="306"/>
      <c r="Z17" s="306"/>
      <c r="AA17" s="306"/>
      <c r="AB17" s="306"/>
      <c r="AC17" s="306"/>
      <c r="AD17" s="306"/>
      <c r="AE17" s="306"/>
      <c r="AF17" s="306"/>
      <c r="AG17" s="306"/>
      <c r="AH17" s="307"/>
      <c r="AI17" s="307"/>
      <c r="AJ17" s="307"/>
      <c r="AK17" s="308">
        <f t="shared" si="0"/>
        <v>0</v>
      </c>
      <c r="AL17" s="309">
        <f t="shared" si="1"/>
        <v>0</v>
      </c>
      <c r="AM17" s="310"/>
      <c r="AN17" s="310"/>
    </row>
    <row r="18" spans="1:40" s="271" customFormat="1" ht="18" customHeight="1" x14ac:dyDescent="0.2">
      <c r="A18" s="301">
        <v>8</v>
      </c>
      <c r="B18" s="302"/>
      <c r="C18" s="303"/>
      <c r="D18" s="304"/>
      <c r="E18" s="305"/>
      <c r="F18" s="306"/>
      <c r="G18" s="306"/>
      <c r="H18" s="306"/>
      <c r="I18" s="306"/>
      <c r="J18" s="306"/>
      <c r="K18" s="306"/>
      <c r="L18" s="306"/>
      <c r="M18" s="306"/>
      <c r="N18" s="306"/>
      <c r="O18" s="306"/>
      <c r="P18" s="306"/>
      <c r="Q18" s="306"/>
      <c r="R18" s="306"/>
      <c r="S18" s="306"/>
      <c r="T18" s="306"/>
      <c r="U18" s="306"/>
      <c r="V18" s="306"/>
      <c r="W18" s="306"/>
      <c r="X18" s="306"/>
      <c r="Y18" s="306"/>
      <c r="Z18" s="306"/>
      <c r="AA18" s="306"/>
      <c r="AB18" s="306"/>
      <c r="AC18" s="306"/>
      <c r="AD18" s="306"/>
      <c r="AE18" s="306"/>
      <c r="AF18" s="306"/>
      <c r="AG18" s="306"/>
      <c r="AH18" s="307"/>
      <c r="AI18" s="307"/>
      <c r="AJ18" s="307"/>
      <c r="AK18" s="308">
        <f t="shared" si="0"/>
        <v>0</v>
      </c>
      <c r="AL18" s="309">
        <f t="shared" si="1"/>
        <v>0</v>
      </c>
      <c r="AM18" s="310"/>
      <c r="AN18" s="310"/>
    </row>
    <row r="19" spans="1:40" s="271" customFormat="1" ht="18" customHeight="1" x14ac:dyDescent="0.2">
      <c r="A19" s="301">
        <v>9</v>
      </c>
      <c r="B19" s="302"/>
      <c r="C19" s="303"/>
      <c r="D19" s="304"/>
      <c r="E19" s="305"/>
      <c r="F19" s="306"/>
      <c r="G19" s="306"/>
      <c r="H19" s="306"/>
      <c r="I19" s="306"/>
      <c r="J19" s="306"/>
      <c r="K19" s="306"/>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7"/>
      <c r="AI19" s="307"/>
      <c r="AJ19" s="307"/>
      <c r="AK19" s="308">
        <f t="shared" si="0"/>
        <v>0</v>
      </c>
      <c r="AL19" s="309">
        <f t="shared" si="1"/>
        <v>0</v>
      </c>
      <c r="AM19" s="310"/>
      <c r="AN19" s="310"/>
    </row>
    <row r="20" spans="1:40" s="271" customFormat="1" ht="18" customHeight="1" x14ac:dyDescent="0.2">
      <c r="A20" s="301">
        <v>10</v>
      </c>
      <c r="B20" s="302"/>
      <c r="C20" s="303"/>
      <c r="D20" s="304"/>
      <c r="E20" s="305"/>
      <c r="F20" s="306"/>
      <c r="G20" s="306"/>
      <c r="H20" s="306"/>
      <c r="I20" s="306"/>
      <c r="J20" s="306"/>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7"/>
      <c r="AI20" s="307"/>
      <c r="AJ20" s="307"/>
      <c r="AK20" s="308">
        <f t="shared" si="0"/>
        <v>0</v>
      </c>
      <c r="AL20" s="309">
        <f t="shared" si="1"/>
        <v>0</v>
      </c>
      <c r="AM20" s="310"/>
      <c r="AN20" s="310"/>
    </row>
    <row r="21" spans="1:40" s="271" customFormat="1" ht="18" customHeight="1" x14ac:dyDescent="0.2">
      <c r="A21" s="301">
        <v>11</v>
      </c>
      <c r="B21" s="302"/>
      <c r="C21" s="303"/>
      <c r="D21" s="304"/>
      <c r="E21" s="305"/>
      <c r="F21" s="306"/>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7"/>
      <c r="AI21" s="307"/>
      <c r="AJ21" s="307"/>
      <c r="AK21" s="308">
        <f t="shared" si="0"/>
        <v>0</v>
      </c>
      <c r="AL21" s="309">
        <f t="shared" si="1"/>
        <v>0</v>
      </c>
      <c r="AM21" s="310"/>
      <c r="AN21" s="310"/>
    </row>
    <row r="22" spans="1:40" s="271" customFormat="1" ht="18" customHeight="1" x14ac:dyDescent="0.2">
      <c r="A22" s="301">
        <v>12</v>
      </c>
      <c r="B22" s="302"/>
      <c r="C22" s="303"/>
      <c r="D22" s="304"/>
      <c r="E22" s="305"/>
      <c r="F22" s="306"/>
      <c r="G22" s="306"/>
      <c r="H22" s="306"/>
      <c r="I22" s="306"/>
      <c r="J22" s="306"/>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7"/>
      <c r="AI22" s="307"/>
      <c r="AJ22" s="307"/>
      <c r="AK22" s="308">
        <f t="shared" si="0"/>
        <v>0</v>
      </c>
      <c r="AL22" s="309">
        <f t="shared" si="1"/>
        <v>0</v>
      </c>
      <c r="AM22" s="310"/>
      <c r="AN22" s="310"/>
    </row>
    <row r="23" spans="1:40" s="271" customFormat="1" ht="18" customHeight="1" x14ac:dyDescent="0.2">
      <c r="A23" s="301">
        <v>13</v>
      </c>
      <c r="B23" s="302"/>
      <c r="C23" s="303"/>
      <c r="D23" s="304"/>
      <c r="E23" s="305"/>
      <c r="F23" s="306"/>
      <c r="G23" s="306"/>
      <c r="H23" s="306"/>
      <c r="I23" s="306"/>
      <c r="J23" s="306"/>
      <c r="K23" s="306"/>
      <c r="L23" s="306"/>
      <c r="M23" s="306"/>
      <c r="N23" s="306"/>
      <c r="O23" s="306"/>
      <c r="P23" s="306"/>
      <c r="Q23" s="306"/>
      <c r="R23" s="306"/>
      <c r="S23" s="306"/>
      <c r="T23" s="306"/>
      <c r="U23" s="306"/>
      <c r="V23" s="306"/>
      <c r="W23" s="306"/>
      <c r="X23" s="306"/>
      <c r="Y23" s="306"/>
      <c r="Z23" s="306"/>
      <c r="AA23" s="306"/>
      <c r="AB23" s="306"/>
      <c r="AC23" s="306"/>
      <c r="AD23" s="306"/>
      <c r="AE23" s="306"/>
      <c r="AF23" s="306"/>
      <c r="AG23" s="306"/>
      <c r="AH23" s="307"/>
      <c r="AI23" s="307"/>
      <c r="AJ23" s="307"/>
      <c r="AK23" s="308">
        <f t="shared" si="0"/>
        <v>0</v>
      </c>
      <c r="AL23" s="309">
        <f t="shared" si="1"/>
        <v>0</v>
      </c>
      <c r="AM23" s="310"/>
      <c r="AN23" s="310"/>
    </row>
    <row r="24" spans="1:40" s="271" customFormat="1" ht="18" customHeight="1" x14ac:dyDescent="0.2">
      <c r="A24" s="301">
        <v>14</v>
      </c>
      <c r="B24" s="302"/>
      <c r="C24" s="303"/>
      <c r="D24" s="304"/>
      <c r="E24" s="305"/>
      <c r="F24" s="306"/>
      <c r="G24" s="306"/>
      <c r="H24" s="306"/>
      <c r="I24" s="306"/>
      <c r="J24" s="306"/>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7"/>
      <c r="AI24" s="307"/>
      <c r="AJ24" s="307"/>
      <c r="AK24" s="308">
        <f t="shared" si="0"/>
        <v>0</v>
      </c>
      <c r="AL24" s="309">
        <f t="shared" si="1"/>
        <v>0</v>
      </c>
      <c r="AM24" s="310"/>
      <c r="AN24" s="310"/>
    </row>
    <row r="25" spans="1:40" s="271" customFormat="1" ht="18" customHeight="1" x14ac:dyDescent="0.2">
      <c r="A25" s="301">
        <v>15</v>
      </c>
      <c r="B25" s="302"/>
      <c r="C25" s="303"/>
      <c r="D25" s="304"/>
      <c r="E25" s="305"/>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7"/>
      <c r="AI25" s="307"/>
      <c r="AJ25" s="307"/>
      <c r="AK25" s="308">
        <f t="shared" si="0"/>
        <v>0</v>
      </c>
      <c r="AL25" s="309">
        <f t="shared" si="1"/>
        <v>0</v>
      </c>
      <c r="AM25" s="310"/>
      <c r="AN25" s="310"/>
    </row>
    <row r="26" spans="1:40" s="271" customFormat="1" ht="18" customHeight="1" x14ac:dyDescent="0.2">
      <c r="A26" s="301">
        <v>16</v>
      </c>
      <c r="B26" s="302"/>
      <c r="C26" s="303"/>
      <c r="D26" s="304"/>
      <c r="E26" s="305"/>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7"/>
      <c r="AI26" s="307"/>
      <c r="AJ26" s="307"/>
      <c r="AK26" s="308">
        <f t="shared" si="0"/>
        <v>0</v>
      </c>
      <c r="AL26" s="309">
        <f t="shared" si="1"/>
        <v>0</v>
      </c>
      <c r="AM26" s="310"/>
      <c r="AN26" s="310"/>
    </row>
    <row r="27" spans="1:40" s="271" customFormat="1" ht="18" customHeight="1" x14ac:dyDescent="0.2">
      <c r="A27" s="301">
        <v>17</v>
      </c>
      <c r="B27" s="302"/>
      <c r="C27" s="303"/>
      <c r="D27" s="304"/>
      <c r="E27" s="305"/>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7"/>
      <c r="AI27" s="307"/>
      <c r="AJ27" s="307"/>
      <c r="AK27" s="308">
        <f t="shared" si="0"/>
        <v>0</v>
      </c>
      <c r="AL27" s="309">
        <f t="shared" si="1"/>
        <v>0</v>
      </c>
      <c r="AM27" s="310"/>
      <c r="AN27" s="310"/>
    </row>
    <row r="28" spans="1:40" s="271" customFormat="1" ht="18" customHeight="1" x14ac:dyDescent="0.2">
      <c r="A28" s="301">
        <v>18</v>
      </c>
      <c r="B28" s="302"/>
      <c r="C28" s="303"/>
      <c r="D28" s="304"/>
      <c r="E28" s="305"/>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7"/>
      <c r="AI28" s="307"/>
      <c r="AJ28" s="307"/>
      <c r="AK28" s="308">
        <f t="shared" si="0"/>
        <v>0</v>
      </c>
      <c r="AL28" s="309">
        <f t="shared" si="1"/>
        <v>0</v>
      </c>
      <c r="AM28" s="310"/>
      <c r="AN28" s="310"/>
    </row>
    <row r="29" spans="1:40" s="271" customFormat="1" ht="18" customHeight="1" x14ac:dyDescent="0.2">
      <c r="A29" s="301">
        <v>19</v>
      </c>
      <c r="B29" s="302"/>
      <c r="C29" s="303"/>
      <c r="D29" s="304"/>
      <c r="E29" s="305"/>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7"/>
      <c r="AI29" s="307"/>
      <c r="AJ29" s="307"/>
      <c r="AK29" s="308">
        <f t="shared" si="0"/>
        <v>0</v>
      </c>
      <c r="AL29" s="309">
        <f t="shared" si="1"/>
        <v>0</v>
      </c>
      <c r="AM29" s="310"/>
      <c r="AN29" s="310"/>
    </row>
    <row r="30" spans="1:40" s="271" customFormat="1" ht="18" customHeight="1" x14ac:dyDescent="0.2">
      <c r="A30" s="301">
        <v>20</v>
      </c>
      <c r="B30" s="302"/>
      <c r="C30" s="303"/>
      <c r="D30" s="304"/>
      <c r="E30" s="305"/>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7"/>
      <c r="AI30" s="307"/>
      <c r="AJ30" s="307"/>
      <c r="AK30" s="308">
        <f t="shared" si="0"/>
        <v>0</v>
      </c>
      <c r="AL30" s="309">
        <f t="shared" si="1"/>
        <v>0</v>
      </c>
      <c r="AM30" s="310"/>
      <c r="AN30" s="310"/>
    </row>
    <row r="31" spans="1:40" s="271" customFormat="1" ht="18" customHeight="1" x14ac:dyDescent="0.2">
      <c r="A31" s="292" t="s">
        <v>64</v>
      </c>
      <c r="B31" s="311"/>
      <c r="C31" s="311"/>
      <c r="D31" s="311"/>
      <c r="E31" s="311"/>
      <c r="F31" s="312">
        <f>+SUM(F11:F30)</f>
        <v>0</v>
      </c>
      <c r="G31" s="312">
        <f t="shared" ref="G31:AJ31" si="2">+SUM(G11:G30)</f>
        <v>0</v>
      </c>
      <c r="H31" s="312">
        <f t="shared" si="2"/>
        <v>0</v>
      </c>
      <c r="I31" s="312">
        <f t="shared" si="2"/>
        <v>0</v>
      </c>
      <c r="J31" s="312">
        <f t="shared" si="2"/>
        <v>0</v>
      </c>
      <c r="K31" s="312">
        <f t="shared" si="2"/>
        <v>0</v>
      </c>
      <c r="L31" s="312">
        <f t="shared" si="2"/>
        <v>0</v>
      </c>
      <c r="M31" s="312">
        <f t="shared" si="2"/>
        <v>0</v>
      </c>
      <c r="N31" s="312">
        <f t="shared" si="2"/>
        <v>0</v>
      </c>
      <c r="O31" s="312">
        <f t="shared" si="2"/>
        <v>0</v>
      </c>
      <c r="P31" s="312">
        <f t="shared" si="2"/>
        <v>0</v>
      </c>
      <c r="Q31" s="312">
        <f t="shared" si="2"/>
        <v>0</v>
      </c>
      <c r="R31" s="312">
        <f t="shared" si="2"/>
        <v>0</v>
      </c>
      <c r="S31" s="312">
        <f t="shared" si="2"/>
        <v>0</v>
      </c>
      <c r="T31" s="312">
        <f t="shared" si="2"/>
        <v>0</v>
      </c>
      <c r="U31" s="312">
        <f t="shared" si="2"/>
        <v>0</v>
      </c>
      <c r="V31" s="312">
        <f t="shared" si="2"/>
        <v>0</v>
      </c>
      <c r="W31" s="312">
        <f t="shared" si="2"/>
        <v>0</v>
      </c>
      <c r="X31" s="312">
        <f t="shared" si="2"/>
        <v>0</v>
      </c>
      <c r="Y31" s="312">
        <f t="shared" si="2"/>
        <v>0</v>
      </c>
      <c r="Z31" s="312">
        <f t="shared" si="2"/>
        <v>0</v>
      </c>
      <c r="AA31" s="312">
        <f t="shared" si="2"/>
        <v>0</v>
      </c>
      <c r="AB31" s="312">
        <f t="shared" si="2"/>
        <v>0</v>
      </c>
      <c r="AC31" s="312">
        <f t="shared" si="2"/>
        <v>0</v>
      </c>
      <c r="AD31" s="312">
        <f t="shared" si="2"/>
        <v>0</v>
      </c>
      <c r="AE31" s="312">
        <f t="shared" si="2"/>
        <v>0</v>
      </c>
      <c r="AF31" s="312">
        <f t="shared" si="2"/>
        <v>0</v>
      </c>
      <c r="AG31" s="312">
        <f t="shared" si="2"/>
        <v>0</v>
      </c>
      <c r="AH31" s="313">
        <f t="shared" si="2"/>
        <v>0</v>
      </c>
      <c r="AI31" s="313">
        <f t="shared" si="2"/>
        <v>0</v>
      </c>
      <c r="AJ31" s="313">
        <f t="shared" si="2"/>
        <v>0</v>
      </c>
      <c r="AK31" s="308">
        <f t="shared" si="0"/>
        <v>0</v>
      </c>
      <c r="AL31" s="309">
        <f>IF($AK$3="４週",AK31/4,AK31/(DAY(EOMONTH($F$9,0))/7))</f>
        <v>0</v>
      </c>
      <c r="AM31" s="289"/>
      <c r="AN31" s="289"/>
    </row>
    <row r="32" spans="1:40" s="271" customFormat="1" ht="18" customHeight="1" x14ac:dyDescent="0.2">
      <c r="A32" s="311" t="s">
        <v>65</v>
      </c>
      <c r="B32" s="311"/>
      <c r="C32" s="311"/>
      <c r="D32" s="311"/>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6"/>
      <c r="AI32" s="316"/>
      <c r="AJ32" s="316"/>
      <c r="AK32" s="312"/>
      <c r="AL32" s="313"/>
      <c r="AM32" s="289"/>
      <c r="AN32" s="289"/>
    </row>
    <row r="33" spans="1:39" s="271" customFormat="1" ht="15" customHeight="1" x14ac:dyDescent="0.2">
      <c r="A33" s="288"/>
      <c r="B33" s="288"/>
      <c r="C33" s="288"/>
      <c r="D33" s="288"/>
      <c r="E33" s="288"/>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288"/>
      <c r="AL33" s="288"/>
      <c r="AM33" s="267"/>
    </row>
    <row r="34" spans="1:39" ht="15" customHeight="1" x14ac:dyDescent="0.2">
      <c r="A34" s="318" t="s">
        <v>185</v>
      </c>
      <c r="B34" s="319"/>
      <c r="C34" s="320"/>
      <c r="D34" s="320"/>
      <c r="E34" s="320"/>
      <c r="F34" s="321"/>
      <c r="G34" s="320"/>
      <c r="H34" s="322"/>
      <c r="I34" s="322"/>
      <c r="J34" s="322"/>
      <c r="K34" s="322"/>
      <c r="L34" s="322"/>
      <c r="M34" s="322"/>
      <c r="N34" s="322"/>
      <c r="O34" s="322"/>
      <c r="P34" s="322"/>
      <c r="Q34" s="322"/>
      <c r="R34" s="322">
        <v>6</v>
      </c>
      <c r="S34" s="322"/>
      <c r="T34" s="322"/>
      <c r="U34" s="322"/>
      <c r="V34" s="322"/>
      <c r="W34" s="322"/>
      <c r="X34" s="322">
        <v>7</v>
      </c>
      <c r="Y34" s="322"/>
      <c r="Z34" s="322"/>
      <c r="AA34" s="322"/>
      <c r="AB34" s="322"/>
      <c r="AC34" s="322"/>
      <c r="AD34" s="322">
        <v>8</v>
      </c>
      <c r="AE34" s="322"/>
      <c r="AF34" s="322"/>
      <c r="AG34" s="323"/>
      <c r="AH34" s="323"/>
      <c r="AI34" s="323"/>
      <c r="AJ34" s="323">
        <v>9</v>
      </c>
      <c r="AK34" s="324"/>
      <c r="AL34" s="324"/>
      <c r="AM34" s="278"/>
    </row>
    <row r="35" spans="1:39" s="318" customFormat="1" ht="12" hidden="1" customHeight="1" x14ac:dyDescent="0.2">
      <c r="A35" s="318" t="s">
        <v>186</v>
      </c>
      <c r="B35" s="325"/>
      <c r="C35" s="325"/>
      <c r="D35" s="325"/>
      <c r="E35" s="325"/>
      <c r="F35" s="325"/>
      <c r="G35" s="325"/>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row>
    <row r="36" spans="1:39" s="318" customFormat="1" ht="12" hidden="1" x14ac:dyDescent="0.2">
      <c r="A36" s="318" t="s">
        <v>187</v>
      </c>
      <c r="B36" s="325"/>
      <c r="C36" s="325"/>
      <c r="D36" s="325"/>
      <c r="E36" s="325"/>
      <c r="F36" s="325"/>
      <c r="G36" s="325"/>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row>
    <row r="37" spans="1:39" s="318" customFormat="1" ht="15" customHeight="1" x14ac:dyDescent="0.2">
      <c r="A37" s="318" t="s">
        <v>188</v>
      </c>
      <c r="B37" s="325"/>
      <c r="C37" s="325"/>
      <c r="D37" s="325"/>
      <c r="E37" s="325"/>
      <c r="F37" s="325"/>
      <c r="G37" s="325"/>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row>
    <row r="38" spans="1:39" s="318" customFormat="1" ht="15" customHeight="1" x14ac:dyDescent="0.2">
      <c r="A38" s="318" t="s">
        <v>189</v>
      </c>
      <c r="B38" s="325"/>
      <c r="C38" s="325"/>
      <c r="D38" s="325"/>
      <c r="E38" s="325"/>
      <c r="F38" s="325"/>
      <c r="G38" s="325"/>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row>
    <row r="39" spans="1:39" ht="15" customHeight="1" x14ac:dyDescent="0.2">
      <c r="A39" s="318" t="s">
        <v>190</v>
      </c>
      <c r="B39" s="326"/>
      <c r="C39" s="318"/>
      <c r="D39" s="318"/>
      <c r="E39" s="318"/>
      <c r="F39" s="318"/>
      <c r="G39" s="318"/>
    </row>
    <row r="40" spans="1:39" ht="15" customHeight="1" x14ac:dyDescent="0.2">
      <c r="A40" s="318" t="s">
        <v>191</v>
      </c>
      <c r="B40" s="326"/>
      <c r="C40" s="318"/>
      <c r="D40" s="318"/>
      <c r="E40" s="318"/>
      <c r="F40" s="318"/>
      <c r="G40" s="318"/>
    </row>
    <row r="41" spans="1:39" ht="15" customHeight="1" x14ac:dyDescent="0.2">
      <c r="A41" s="318"/>
      <c r="B41" s="327" t="s">
        <v>192</v>
      </c>
      <c r="C41" s="328" t="s">
        <v>193</v>
      </c>
      <c r="D41" s="328"/>
      <c r="E41" s="328"/>
      <c r="F41" s="318"/>
      <c r="G41" s="318"/>
    </row>
    <row r="42" spans="1:39" ht="15" customHeight="1" x14ac:dyDescent="0.2">
      <c r="A42" s="318"/>
      <c r="B42" s="329" t="s">
        <v>194</v>
      </c>
      <c r="C42" s="330" t="s">
        <v>195</v>
      </c>
      <c r="D42" s="330"/>
      <c r="E42" s="330"/>
      <c r="F42" s="318"/>
      <c r="G42" s="318"/>
    </row>
    <row r="43" spans="1:39" ht="15" customHeight="1" x14ac:dyDescent="0.2">
      <c r="A43" s="318"/>
      <c r="B43" s="329" t="s">
        <v>196</v>
      </c>
      <c r="C43" s="330" t="s">
        <v>197</v>
      </c>
      <c r="D43" s="330"/>
      <c r="E43" s="330"/>
      <c r="F43" s="318"/>
      <c r="G43" s="318"/>
    </row>
    <row r="44" spans="1:39" ht="15" customHeight="1" x14ac:dyDescent="0.2">
      <c r="A44" s="318"/>
      <c r="B44" s="329" t="s">
        <v>198</v>
      </c>
      <c r="C44" s="330" t="s">
        <v>199</v>
      </c>
      <c r="D44" s="330"/>
      <c r="E44" s="330"/>
      <c r="F44" s="318"/>
      <c r="G44" s="318"/>
    </row>
    <row r="45" spans="1:39" ht="15" customHeight="1" x14ac:dyDescent="0.2">
      <c r="A45" s="318"/>
      <c r="B45" s="329" t="s">
        <v>200</v>
      </c>
      <c r="C45" s="330" t="s">
        <v>201</v>
      </c>
      <c r="D45" s="330"/>
      <c r="E45" s="330"/>
      <c r="F45" s="318"/>
      <c r="G45" s="318"/>
    </row>
    <row r="46" spans="1:39" ht="15" customHeight="1" x14ac:dyDescent="0.2">
      <c r="A46" s="318"/>
      <c r="B46" s="318" t="s">
        <v>202</v>
      </c>
      <c r="C46" s="318"/>
      <c r="D46" s="318"/>
      <c r="E46" s="318"/>
      <c r="F46" s="318"/>
      <c r="G46" s="318"/>
    </row>
    <row r="47" spans="1:39" ht="15" customHeight="1" x14ac:dyDescent="0.2">
      <c r="A47" s="318"/>
      <c r="B47" s="318" t="s">
        <v>203</v>
      </c>
      <c r="C47" s="318"/>
      <c r="D47" s="318"/>
      <c r="E47" s="318"/>
      <c r="F47" s="318"/>
      <c r="G47" s="318"/>
    </row>
    <row r="48" spans="1:39" ht="15" customHeight="1" x14ac:dyDescent="0.2">
      <c r="A48" s="318"/>
      <c r="B48" s="318" t="s">
        <v>204</v>
      </c>
      <c r="C48" s="318"/>
      <c r="D48" s="318"/>
      <c r="E48" s="318"/>
      <c r="F48" s="318"/>
      <c r="G48" s="318"/>
    </row>
    <row r="49" spans="1:7" ht="15" customHeight="1" x14ac:dyDescent="0.2">
      <c r="A49" s="318" t="s">
        <v>205</v>
      </c>
      <c r="B49" s="326"/>
      <c r="C49" s="318"/>
      <c r="D49" s="318"/>
      <c r="E49" s="318"/>
      <c r="F49" s="318"/>
      <c r="G49" s="318"/>
    </row>
    <row r="50" spans="1:7" ht="15" customHeight="1" x14ac:dyDescent="0.2">
      <c r="A50" s="318" t="s">
        <v>206</v>
      </c>
      <c r="B50" s="326"/>
      <c r="C50" s="318"/>
      <c r="D50" s="318"/>
      <c r="E50" s="318"/>
      <c r="F50" s="318"/>
      <c r="G50" s="318"/>
    </row>
    <row r="51" spans="1:7" ht="15" customHeight="1" x14ac:dyDescent="0.2">
      <c r="A51" s="318" t="s">
        <v>207</v>
      </c>
      <c r="B51" s="326"/>
      <c r="C51" s="318"/>
      <c r="D51" s="318"/>
      <c r="E51" s="318"/>
      <c r="F51" s="318"/>
      <c r="G51" s="318"/>
    </row>
    <row r="52" spans="1:7" ht="15" customHeight="1" x14ac:dyDescent="0.2">
      <c r="A52" s="318" t="s">
        <v>208</v>
      </c>
      <c r="B52" s="326"/>
      <c r="C52" s="318"/>
      <c r="D52" s="318"/>
      <c r="E52" s="318"/>
      <c r="F52" s="318"/>
      <c r="G52" s="318"/>
    </row>
    <row r="53" spans="1:7" ht="15" customHeight="1" x14ac:dyDescent="0.2">
      <c r="A53" s="318" t="s">
        <v>209</v>
      </c>
      <c r="B53" s="326"/>
      <c r="C53" s="318"/>
      <c r="D53" s="318"/>
      <c r="E53" s="318"/>
      <c r="F53" s="318"/>
      <c r="G53" s="318"/>
    </row>
    <row r="54" spans="1:7" ht="15" customHeight="1" x14ac:dyDescent="0.2">
      <c r="A54" s="318" t="s">
        <v>210</v>
      </c>
      <c r="B54" s="326"/>
      <c r="C54" s="318"/>
      <c r="D54" s="318"/>
      <c r="E54" s="318"/>
      <c r="F54" s="318"/>
      <c r="G54" s="318"/>
    </row>
    <row r="55" spans="1:7" ht="15" customHeight="1" x14ac:dyDescent="0.2">
      <c r="A55" s="318"/>
      <c r="B55" s="318" t="s">
        <v>211</v>
      </c>
      <c r="C55" s="318"/>
      <c r="D55" s="318"/>
      <c r="E55" s="318"/>
      <c r="F55" s="318"/>
      <c r="G55" s="318"/>
    </row>
    <row r="56" spans="1:7" ht="15" customHeight="1" x14ac:dyDescent="0.2">
      <c r="A56" s="318"/>
      <c r="B56" s="318" t="s">
        <v>212</v>
      </c>
      <c r="C56" s="318"/>
      <c r="D56" s="318"/>
      <c r="E56" s="318"/>
      <c r="F56" s="318"/>
      <c r="G56" s="318"/>
    </row>
    <row r="57" spans="1:7" ht="15" customHeight="1" x14ac:dyDescent="0.2">
      <c r="A57" s="318" t="s">
        <v>213</v>
      </c>
      <c r="B57" s="326"/>
      <c r="C57" s="318"/>
      <c r="D57" s="318"/>
      <c r="E57" s="318"/>
      <c r="F57" s="318"/>
      <c r="G57" s="318"/>
    </row>
    <row r="58" spans="1:7" ht="15" customHeight="1" x14ac:dyDescent="0.2">
      <c r="A58" s="318" t="s">
        <v>214</v>
      </c>
      <c r="B58" s="326"/>
      <c r="C58" s="318"/>
      <c r="D58" s="318"/>
      <c r="E58" s="318"/>
      <c r="F58" s="318"/>
      <c r="G58" s="318"/>
    </row>
    <row r="59" spans="1:7" ht="15" customHeight="1" x14ac:dyDescent="0.2">
      <c r="A59" s="318" t="s">
        <v>215</v>
      </c>
      <c r="B59" s="326"/>
      <c r="C59" s="318"/>
      <c r="D59" s="318"/>
      <c r="E59" s="318"/>
      <c r="F59" s="318"/>
      <c r="G59" s="318"/>
    </row>
    <row r="60" spans="1:7" ht="15" customHeight="1" x14ac:dyDescent="0.2">
      <c r="A60" s="318" t="s">
        <v>216</v>
      </c>
      <c r="B60" s="326"/>
      <c r="C60" s="318"/>
      <c r="D60" s="318"/>
      <c r="E60" s="318"/>
      <c r="F60" s="318"/>
      <c r="G60" s="318"/>
    </row>
    <row r="61" spans="1:7" ht="15" customHeight="1" x14ac:dyDescent="0.2">
      <c r="A61" s="318" t="s">
        <v>217</v>
      </c>
      <c r="B61" s="326"/>
      <c r="C61" s="318"/>
      <c r="D61" s="318"/>
      <c r="E61" s="318"/>
      <c r="F61" s="318"/>
      <c r="G61" s="318"/>
    </row>
    <row r="62" spans="1:7" ht="15" customHeight="1" x14ac:dyDescent="0.2">
      <c r="A62" s="318" t="s">
        <v>218</v>
      </c>
      <c r="B62" s="326"/>
      <c r="C62" s="318"/>
      <c r="D62" s="318"/>
      <c r="E62" s="318"/>
      <c r="F62" s="318"/>
      <c r="G62" s="318"/>
    </row>
    <row r="63" spans="1:7" ht="15" customHeight="1" x14ac:dyDescent="0.2">
      <c r="A63" s="318" t="s">
        <v>219</v>
      </c>
      <c r="B63" s="326"/>
      <c r="C63" s="318"/>
      <c r="D63" s="318"/>
      <c r="E63" s="318"/>
      <c r="F63" s="318"/>
      <c r="G63" s="318"/>
    </row>
    <row r="64" spans="1:7" ht="15" customHeight="1" x14ac:dyDescent="0.2">
      <c r="A64" s="318" t="s">
        <v>220</v>
      </c>
      <c r="B64" s="326"/>
      <c r="C64" s="318"/>
      <c r="D64" s="318"/>
      <c r="E64" s="318"/>
      <c r="F64" s="318"/>
      <c r="G64" s="318"/>
    </row>
  </sheetData>
  <sheetProtection algorithmName="SHA-512" hashValue="ookjsReyAEwqw7p2asT4ND7wcKcGzA7oz06J0RuJ4sWayzoY4lVn/Qp2r5wUVXDsP3btlndOOsZcxWvPtBaJxA==" saltValue="9hBiQK3npyWJYJI8Apd1OA==" spinCount="100000" sheet="1" objects="1" scenarios="1" formatCells="0" formatColumns="0" insertColumns="0" insertRows="0" deleteRows="0" autoFilter="0"/>
  <mergeCells count="51">
    <mergeCell ref="C42:E42"/>
    <mergeCell ref="C43:E43"/>
    <mergeCell ref="C44:E44"/>
    <mergeCell ref="C45:E45"/>
    <mergeCell ref="AM29:AN29"/>
    <mergeCell ref="AM30:AN30"/>
    <mergeCell ref="A31:E31"/>
    <mergeCell ref="AM31:AN32"/>
    <mergeCell ref="A32:E32"/>
    <mergeCell ref="C41:E41"/>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2"/>
  <dataValidations count="1">
    <dataValidation type="list" allowBlank="1" showInputMessage="1" showErrorMessage="1" sqref="C11:C30" xr:uid="{08368B64-C31C-45D4-88A1-FC64C4CA19C3}">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ゴシック,標準"&amp;10（参考様式３－２）</oddHeader>
  </headerFooter>
  <rowBreaks count="1" manualBreakCount="1">
    <brk id="33"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V53"/>
  <sheetViews>
    <sheetView zoomScale="75" zoomScaleNormal="100" workbookViewId="0">
      <selection activeCell="K6" sqref="K6"/>
    </sheetView>
  </sheetViews>
  <sheetFormatPr defaultColWidth="9" defaultRowHeight="19.5" customHeight="1" x14ac:dyDescent="0.2"/>
  <cols>
    <col min="1" max="1" width="9" style="17"/>
    <col min="2" max="2" width="10" style="17" customWidth="1"/>
    <col min="3" max="4" width="4.36328125" style="17" customWidth="1"/>
    <col min="5" max="10" width="10" style="17" customWidth="1"/>
    <col min="11" max="11" width="10.6328125" style="17" customWidth="1"/>
    <col min="12" max="12" width="5" style="17" customWidth="1"/>
    <col min="13" max="16384" width="9" style="17"/>
  </cols>
  <sheetData>
    <row r="1" spans="1:12" ht="19.5" customHeight="1" x14ac:dyDescent="0.2">
      <c r="A1" s="16"/>
      <c r="B1" s="16" t="s">
        <v>17</v>
      </c>
      <c r="C1" s="16"/>
      <c r="D1" s="16"/>
      <c r="E1" s="16"/>
      <c r="F1" s="16"/>
      <c r="G1" s="16"/>
      <c r="H1" s="16"/>
      <c r="I1" s="16"/>
      <c r="J1" s="16"/>
      <c r="K1" s="16"/>
    </row>
    <row r="2" spans="1:12" ht="30" customHeight="1" x14ac:dyDescent="0.2">
      <c r="A2" s="16"/>
      <c r="B2" s="221" t="s">
        <v>75</v>
      </c>
      <c r="C2" s="221"/>
      <c r="D2" s="221"/>
      <c r="E2" s="221"/>
      <c r="F2" s="221"/>
      <c r="G2" s="221"/>
      <c r="H2" s="221"/>
      <c r="I2" s="221"/>
      <c r="J2" s="221"/>
      <c r="K2" s="221"/>
      <c r="L2" s="18"/>
    </row>
    <row r="3" spans="1:12" ht="15" customHeight="1" x14ac:dyDescent="0.2">
      <c r="A3" s="16"/>
      <c r="B3" s="19"/>
      <c r="C3" s="19"/>
      <c r="D3" s="19"/>
      <c r="E3" s="19"/>
      <c r="F3" s="19"/>
      <c r="G3" s="19"/>
      <c r="H3" s="19"/>
      <c r="I3" s="19"/>
      <c r="J3" s="19"/>
      <c r="K3" s="19"/>
      <c r="L3" s="20"/>
    </row>
    <row r="4" spans="1:12" ht="22.5" customHeight="1" x14ac:dyDescent="0.2">
      <c r="A4" s="16"/>
      <c r="B4" s="16"/>
      <c r="C4" s="16"/>
      <c r="D4" s="16"/>
      <c r="E4" s="16"/>
      <c r="F4" s="16"/>
      <c r="G4" s="16"/>
      <c r="H4" s="16"/>
      <c r="I4" s="16"/>
      <c r="J4" s="16"/>
      <c r="K4" s="21" t="s">
        <v>18</v>
      </c>
    </row>
    <row r="5" spans="1:12" ht="22.5" customHeight="1" x14ac:dyDescent="0.2">
      <c r="A5" s="16"/>
      <c r="B5" s="16" t="s">
        <v>76</v>
      </c>
      <c r="C5" s="16"/>
      <c r="D5" s="16"/>
      <c r="E5" s="22" t="s">
        <v>19</v>
      </c>
      <c r="F5" s="16"/>
      <c r="G5" s="16"/>
      <c r="H5" s="16"/>
      <c r="I5" s="16"/>
      <c r="J5" s="16"/>
      <c r="K5" s="21" t="s">
        <v>155</v>
      </c>
    </row>
    <row r="6" spans="1:12" ht="22.5" customHeight="1" x14ac:dyDescent="0.2">
      <c r="A6" s="16"/>
      <c r="B6" s="16"/>
      <c r="C6" s="16"/>
      <c r="D6" s="16"/>
      <c r="E6" s="16"/>
      <c r="F6" s="16"/>
      <c r="G6" s="16"/>
      <c r="H6" s="16"/>
      <c r="I6" s="16"/>
      <c r="J6" s="16"/>
      <c r="K6" s="16"/>
    </row>
    <row r="7" spans="1:12" ht="22.5" customHeight="1" x14ac:dyDescent="0.2">
      <c r="A7" s="16"/>
      <c r="B7" s="16"/>
      <c r="C7" s="16"/>
      <c r="D7" s="16"/>
      <c r="E7" s="16"/>
      <c r="F7" s="16" t="s">
        <v>20</v>
      </c>
      <c r="G7" s="16"/>
      <c r="H7" s="16"/>
      <c r="I7" s="16"/>
      <c r="J7" s="16"/>
      <c r="K7" s="16"/>
    </row>
    <row r="8" spans="1:12" ht="45" customHeight="1" x14ac:dyDescent="0.2">
      <c r="A8" s="16"/>
      <c r="B8" s="16"/>
      <c r="C8" s="16"/>
      <c r="D8" s="16"/>
      <c r="E8" s="16"/>
      <c r="F8" s="16"/>
      <c r="G8" s="16"/>
      <c r="H8" s="16"/>
      <c r="I8" s="16"/>
      <c r="J8" s="16"/>
      <c r="K8" s="16"/>
    </row>
    <row r="9" spans="1:12" ht="22.5" customHeight="1" x14ac:dyDescent="0.2">
      <c r="A9" s="16"/>
      <c r="B9" s="16"/>
      <c r="C9" s="16"/>
      <c r="D9" s="16"/>
      <c r="E9" s="16"/>
      <c r="F9" s="16" t="s">
        <v>21</v>
      </c>
      <c r="G9" s="16"/>
      <c r="H9" s="16"/>
      <c r="I9" s="16"/>
      <c r="J9" s="16"/>
      <c r="K9" s="21" t="s">
        <v>0</v>
      </c>
    </row>
    <row r="10" spans="1:12" ht="22.5" customHeight="1" x14ac:dyDescent="0.2">
      <c r="A10" s="16"/>
      <c r="B10" s="16"/>
      <c r="C10" s="16"/>
      <c r="D10" s="16"/>
      <c r="E10" s="16"/>
      <c r="F10" s="16" t="s">
        <v>1</v>
      </c>
      <c r="G10" s="16"/>
      <c r="H10" s="16"/>
      <c r="I10" s="16"/>
      <c r="J10" s="16"/>
      <c r="K10" s="16"/>
    </row>
    <row r="11" spans="1:12" ht="22.5" customHeight="1" x14ac:dyDescent="0.2">
      <c r="A11" s="16"/>
      <c r="B11" s="16"/>
      <c r="C11" s="16"/>
      <c r="D11" s="16"/>
      <c r="E11" s="16"/>
      <c r="F11" s="16"/>
      <c r="G11" s="16"/>
      <c r="H11" s="16"/>
      <c r="I11" s="16"/>
      <c r="J11" s="16"/>
      <c r="K11" s="16"/>
    </row>
    <row r="12" spans="1:12" ht="22.5" customHeight="1" x14ac:dyDescent="0.2">
      <c r="A12" s="16"/>
      <c r="B12" s="16" t="s">
        <v>22</v>
      </c>
      <c r="C12" s="16"/>
      <c r="D12" s="16"/>
      <c r="E12" s="16"/>
      <c r="F12" s="16"/>
      <c r="G12" s="16"/>
      <c r="H12" s="16"/>
      <c r="I12" s="16"/>
      <c r="J12" s="16"/>
      <c r="K12" s="16"/>
    </row>
    <row r="13" spans="1:12" ht="6.75" customHeight="1" thickBot="1" x14ac:dyDescent="0.25">
      <c r="A13" s="16"/>
      <c r="B13" s="16"/>
      <c r="C13" s="16"/>
      <c r="D13" s="16"/>
      <c r="E13" s="16"/>
      <c r="F13" s="16"/>
      <c r="G13" s="16"/>
      <c r="H13" s="16"/>
      <c r="I13" s="16"/>
      <c r="J13" s="16"/>
      <c r="K13" s="16"/>
    </row>
    <row r="14" spans="1:12" ht="30" customHeight="1" x14ac:dyDescent="0.2">
      <c r="A14" s="16"/>
      <c r="B14" s="222" t="s">
        <v>23</v>
      </c>
      <c r="C14" s="223"/>
      <c r="D14" s="224"/>
      <c r="E14" s="23"/>
      <c r="F14" s="23"/>
      <c r="G14" s="23"/>
      <c r="H14" s="225" t="s">
        <v>24</v>
      </c>
      <c r="I14" s="225"/>
      <c r="J14" s="225"/>
      <c r="K14" s="226"/>
    </row>
    <row r="15" spans="1:12" ht="36.75" customHeight="1" thickBot="1" x14ac:dyDescent="0.25">
      <c r="A15" s="16"/>
      <c r="B15" s="227" t="s">
        <v>25</v>
      </c>
      <c r="C15" s="228"/>
      <c r="D15" s="229"/>
      <c r="E15" s="24"/>
      <c r="F15" s="24"/>
      <c r="G15" s="24"/>
      <c r="H15" s="24"/>
      <c r="I15" s="24"/>
      <c r="J15" s="24"/>
      <c r="K15" s="25"/>
    </row>
    <row r="16" spans="1:12" ht="37.5" customHeight="1" thickTop="1" x14ac:dyDescent="0.2">
      <c r="A16" s="16"/>
      <c r="B16" s="230" t="s">
        <v>26</v>
      </c>
      <c r="C16" s="231"/>
      <c r="D16" s="232"/>
      <c r="E16" s="26"/>
      <c r="F16" s="26"/>
      <c r="G16" s="26"/>
      <c r="H16" s="26"/>
      <c r="I16" s="26"/>
      <c r="J16" s="26"/>
      <c r="K16" s="27"/>
    </row>
    <row r="17" spans="1:256" ht="22.5" customHeight="1" x14ac:dyDescent="0.2">
      <c r="A17" s="16"/>
      <c r="B17" s="233"/>
      <c r="C17" s="234"/>
      <c r="D17" s="235"/>
      <c r="E17" s="236" t="s">
        <v>27</v>
      </c>
      <c r="F17" s="237"/>
      <c r="G17" s="237"/>
      <c r="H17" s="237"/>
      <c r="I17" s="237"/>
      <c r="J17" s="237"/>
      <c r="K17" s="238"/>
    </row>
    <row r="18" spans="1:256" ht="22.5" customHeight="1" x14ac:dyDescent="0.2">
      <c r="A18" s="16"/>
      <c r="B18" s="239" t="s">
        <v>28</v>
      </c>
      <c r="C18" s="240"/>
      <c r="D18" s="241"/>
      <c r="E18" s="28"/>
      <c r="F18" s="28"/>
      <c r="G18" s="28"/>
      <c r="H18" s="28"/>
      <c r="I18" s="28"/>
      <c r="J18" s="28"/>
      <c r="K18" s="29"/>
    </row>
    <row r="19" spans="1:256" ht="30" customHeight="1" x14ac:dyDescent="0.2">
      <c r="A19" s="16"/>
      <c r="B19" s="242"/>
      <c r="C19" s="243"/>
      <c r="D19" s="244"/>
      <c r="E19" s="236" t="s">
        <v>29</v>
      </c>
      <c r="F19" s="237"/>
      <c r="G19" s="237"/>
      <c r="H19" s="237"/>
      <c r="I19" s="237"/>
      <c r="J19" s="237"/>
      <c r="K19" s="238"/>
    </row>
    <row r="20" spans="1:256" ht="30" customHeight="1" x14ac:dyDescent="0.2">
      <c r="A20" s="16"/>
      <c r="B20" s="245" t="s">
        <v>77</v>
      </c>
      <c r="C20" s="246"/>
      <c r="D20" s="247"/>
      <c r="E20" s="30"/>
      <c r="F20" s="31"/>
      <c r="G20" s="31"/>
      <c r="H20" s="31"/>
      <c r="I20" s="31"/>
      <c r="J20" s="31"/>
      <c r="K20" s="32"/>
    </row>
    <row r="21" spans="1:256" ht="30" customHeight="1" x14ac:dyDescent="0.2">
      <c r="A21" s="16"/>
      <c r="B21" s="239" t="s">
        <v>30</v>
      </c>
      <c r="C21" s="240"/>
      <c r="D21" s="241"/>
      <c r="E21" s="254" t="s">
        <v>31</v>
      </c>
      <c r="F21" s="255"/>
      <c r="G21" s="255"/>
      <c r="H21" s="255"/>
      <c r="I21" s="255"/>
      <c r="J21" s="255"/>
      <c r="K21" s="256"/>
    </row>
    <row r="22" spans="1:256" ht="30" customHeight="1" x14ac:dyDescent="0.2">
      <c r="A22" s="16"/>
      <c r="B22" s="248"/>
      <c r="C22" s="249"/>
      <c r="D22" s="250"/>
      <c r="E22" s="26"/>
      <c r="F22" s="26"/>
      <c r="G22" s="26"/>
      <c r="H22" s="26"/>
      <c r="I22" s="26"/>
      <c r="J22" s="26"/>
      <c r="K22" s="27"/>
    </row>
    <row r="23" spans="1:256" ht="14.25" customHeight="1" thickBot="1" x14ac:dyDescent="0.25">
      <c r="A23" s="16"/>
      <c r="B23" s="251"/>
      <c r="C23" s="252"/>
      <c r="D23" s="253"/>
      <c r="E23" s="33"/>
      <c r="F23" s="33"/>
      <c r="G23" s="33"/>
      <c r="H23" s="33"/>
      <c r="I23" s="33"/>
      <c r="J23" s="33"/>
      <c r="K23" s="34"/>
    </row>
    <row r="24" spans="1:256" ht="15" customHeight="1" x14ac:dyDescent="0.2">
      <c r="A24" s="16"/>
      <c r="B24" s="16"/>
      <c r="C24" s="16"/>
      <c r="D24" s="16"/>
      <c r="E24" s="16"/>
      <c r="F24" s="16"/>
      <c r="G24" s="16"/>
      <c r="H24" s="16"/>
      <c r="I24" s="16"/>
      <c r="J24" s="16"/>
      <c r="K24" s="16"/>
    </row>
    <row r="25" spans="1:256" ht="6.75" customHeight="1" x14ac:dyDescent="0.2">
      <c r="A25" s="16"/>
      <c r="B25" s="35"/>
      <c r="C25" s="35"/>
      <c r="D25" s="35"/>
      <c r="E25" s="35"/>
      <c r="F25" s="35"/>
      <c r="G25" s="16"/>
      <c r="H25" s="16"/>
      <c r="I25" s="16"/>
      <c r="J25" s="16"/>
      <c r="K25" s="16"/>
    </row>
    <row r="26" spans="1:256" s="1" customFormat="1" ht="15" customHeight="1" x14ac:dyDescent="0.2">
      <c r="A26" s="36"/>
      <c r="B26" s="37" t="s">
        <v>32</v>
      </c>
      <c r="C26" s="38" t="s">
        <v>33</v>
      </c>
      <c r="D26" s="220" t="s">
        <v>78</v>
      </c>
      <c r="E26" s="220"/>
      <c r="F26" s="220"/>
      <c r="G26" s="220"/>
      <c r="H26" s="220"/>
      <c r="I26" s="220"/>
      <c r="J26" s="220"/>
      <c r="K26" s="220"/>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c r="FH26" s="39"/>
      <c r="FI26" s="39"/>
      <c r="FJ26" s="39"/>
      <c r="FK26" s="39"/>
      <c r="FL26" s="39"/>
      <c r="FM26" s="39"/>
      <c r="FN26" s="39"/>
      <c r="FO26" s="39"/>
      <c r="FP26" s="39"/>
      <c r="FQ26" s="39"/>
      <c r="FR26" s="39"/>
      <c r="FS26" s="39"/>
      <c r="FT26" s="39"/>
      <c r="FU26" s="39"/>
      <c r="FV26" s="39"/>
      <c r="FW26" s="39"/>
      <c r="FX26" s="39"/>
      <c r="FY26" s="39"/>
      <c r="FZ26" s="39"/>
      <c r="GA26" s="39"/>
      <c r="GB26" s="39"/>
      <c r="GC26" s="39"/>
      <c r="GD26" s="39"/>
      <c r="GE26" s="39"/>
      <c r="GF26" s="39"/>
      <c r="GG26" s="39"/>
      <c r="GH26" s="39"/>
      <c r="GI26" s="39"/>
      <c r="GJ26" s="39"/>
      <c r="GK26" s="39"/>
      <c r="GL26" s="39"/>
      <c r="GM26" s="39"/>
      <c r="GN26" s="39"/>
      <c r="GO26" s="39"/>
      <c r="GP26" s="39"/>
      <c r="GQ26" s="39"/>
      <c r="GR26" s="39"/>
      <c r="GS26" s="39"/>
      <c r="GT26" s="39"/>
      <c r="GU26" s="39"/>
      <c r="GV26" s="39"/>
      <c r="GW26" s="39"/>
      <c r="GX26" s="39"/>
      <c r="GY26" s="39"/>
      <c r="GZ26" s="39"/>
      <c r="HA26" s="39"/>
      <c r="HB26" s="39"/>
      <c r="HC26" s="39"/>
      <c r="HD26" s="39"/>
      <c r="HE26" s="39"/>
      <c r="HF26" s="39"/>
      <c r="HG26" s="39"/>
      <c r="HH26" s="39"/>
      <c r="HI26" s="39"/>
      <c r="HJ26" s="39"/>
      <c r="HK26" s="39"/>
      <c r="HL26" s="39"/>
      <c r="HM26" s="39"/>
      <c r="HN26" s="39"/>
      <c r="HO26" s="39"/>
      <c r="HP26" s="39"/>
      <c r="HQ26" s="39"/>
      <c r="HR26" s="39"/>
      <c r="HS26" s="39"/>
      <c r="HT26" s="39"/>
      <c r="HU26" s="39"/>
      <c r="HV26" s="39"/>
      <c r="HW26" s="39"/>
      <c r="HX26" s="39"/>
      <c r="HY26" s="39"/>
      <c r="HZ26" s="39"/>
      <c r="IA26" s="39"/>
      <c r="IB26" s="39"/>
      <c r="IC26" s="39"/>
      <c r="ID26" s="39"/>
      <c r="IE26" s="39"/>
      <c r="IF26" s="39"/>
      <c r="IG26" s="39"/>
      <c r="IH26" s="39"/>
      <c r="II26" s="39"/>
      <c r="IJ26" s="39"/>
      <c r="IK26" s="39"/>
      <c r="IL26" s="39"/>
      <c r="IM26" s="39"/>
      <c r="IN26" s="39"/>
      <c r="IO26" s="39"/>
      <c r="IP26" s="39"/>
      <c r="IQ26" s="39"/>
      <c r="IR26" s="39"/>
      <c r="IS26" s="39"/>
      <c r="IT26" s="39"/>
      <c r="IU26" s="39"/>
      <c r="IV26" s="39"/>
    </row>
    <row r="27" spans="1:256" s="1" customFormat="1" ht="15" customHeight="1" x14ac:dyDescent="0.2">
      <c r="A27" s="36"/>
      <c r="B27" s="36"/>
      <c r="C27" s="38" t="s">
        <v>56</v>
      </c>
      <c r="D27" s="220" t="s">
        <v>79</v>
      </c>
      <c r="E27" s="220"/>
      <c r="F27" s="220"/>
      <c r="G27" s="220"/>
      <c r="H27" s="220"/>
      <c r="I27" s="220"/>
      <c r="J27" s="220"/>
      <c r="K27" s="220"/>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c r="FH27" s="39"/>
      <c r="FI27" s="39"/>
      <c r="FJ27" s="39"/>
      <c r="FK27" s="39"/>
      <c r="FL27" s="39"/>
      <c r="FM27" s="39"/>
      <c r="FN27" s="39"/>
      <c r="FO27" s="39"/>
      <c r="FP27" s="39"/>
      <c r="FQ27" s="39"/>
      <c r="FR27" s="39"/>
      <c r="FS27" s="39"/>
      <c r="FT27" s="39"/>
      <c r="FU27" s="39"/>
      <c r="FV27" s="39"/>
      <c r="FW27" s="39"/>
      <c r="FX27" s="39"/>
      <c r="FY27" s="39"/>
      <c r="FZ27" s="39"/>
      <c r="GA27" s="39"/>
      <c r="GB27" s="39"/>
      <c r="GC27" s="39"/>
      <c r="GD27" s="39"/>
      <c r="GE27" s="39"/>
      <c r="GF27" s="39"/>
      <c r="GG27" s="39"/>
      <c r="GH27" s="39"/>
      <c r="GI27" s="39"/>
      <c r="GJ27" s="39"/>
      <c r="GK27" s="39"/>
      <c r="GL27" s="39"/>
      <c r="GM27" s="39"/>
      <c r="GN27" s="39"/>
      <c r="GO27" s="39"/>
      <c r="GP27" s="39"/>
      <c r="GQ27" s="39"/>
      <c r="GR27" s="39"/>
      <c r="GS27" s="39"/>
      <c r="GT27" s="39"/>
      <c r="GU27" s="39"/>
      <c r="GV27" s="39"/>
      <c r="GW27" s="39"/>
      <c r="GX27" s="39"/>
      <c r="GY27" s="39"/>
      <c r="GZ27" s="39"/>
      <c r="HA27" s="39"/>
      <c r="HB27" s="39"/>
      <c r="HC27" s="39"/>
      <c r="HD27" s="39"/>
      <c r="HE27" s="39"/>
      <c r="HF27" s="39"/>
      <c r="HG27" s="39"/>
      <c r="HH27" s="39"/>
      <c r="HI27" s="39"/>
      <c r="HJ27" s="39"/>
      <c r="HK27" s="39"/>
      <c r="HL27" s="39"/>
      <c r="HM27" s="39"/>
      <c r="HN27" s="39"/>
      <c r="HO27" s="39"/>
      <c r="HP27" s="39"/>
      <c r="HQ27" s="39"/>
      <c r="HR27" s="39"/>
      <c r="HS27" s="39"/>
      <c r="HT27" s="39"/>
      <c r="HU27" s="39"/>
      <c r="HV27" s="39"/>
      <c r="HW27" s="39"/>
      <c r="HX27" s="39"/>
      <c r="HY27" s="39"/>
      <c r="HZ27" s="39"/>
      <c r="IA27" s="39"/>
      <c r="IB27" s="39"/>
      <c r="IC27" s="39"/>
      <c r="ID27" s="39"/>
      <c r="IE27" s="39"/>
      <c r="IF27" s="39"/>
      <c r="IG27" s="39"/>
      <c r="IH27" s="39"/>
      <c r="II27" s="39"/>
      <c r="IJ27" s="39"/>
      <c r="IK27" s="39"/>
      <c r="IL27" s="39"/>
      <c r="IM27" s="39"/>
      <c r="IN27" s="39"/>
      <c r="IO27" s="39"/>
      <c r="IP27" s="39"/>
      <c r="IQ27" s="39"/>
      <c r="IR27" s="39"/>
      <c r="IS27" s="39"/>
      <c r="IT27" s="39"/>
      <c r="IU27" s="39"/>
      <c r="IV27" s="39"/>
    </row>
    <row r="28" spans="1:256" s="1" customFormat="1" ht="15" customHeight="1" x14ac:dyDescent="0.2">
      <c r="A28" s="36"/>
      <c r="B28" s="36"/>
      <c r="C28" s="40"/>
      <c r="D28" s="220"/>
      <c r="E28" s="220"/>
      <c r="F28" s="220"/>
      <c r="G28" s="220"/>
      <c r="H28" s="220"/>
      <c r="I28" s="220"/>
      <c r="J28" s="220"/>
      <c r="K28" s="220"/>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c r="HZ28" s="39"/>
      <c r="IA28" s="39"/>
      <c r="IB28" s="39"/>
      <c r="IC28" s="39"/>
      <c r="ID28" s="39"/>
      <c r="IE28" s="39"/>
      <c r="IF28" s="39"/>
      <c r="IG28" s="39"/>
      <c r="IH28" s="39"/>
      <c r="II28" s="39"/>
      <c r="IJ28" s="39"/>
      <c r="IK28" s="39"/>
      <c r="IL28" s="39"/>
      <c r="IM28" s="39"/>
      <c r="IN28" s="39"/>
      <c r="IO28" s="39"/>
      <c r="IP28" s="39"/>
      <c r="IQ28" s="39"/>
      <c r="IR28" s="39"/>
      <c r="IS28" s="39"/>
      <c r="IT28" s="39"/>
      <c r="IU28" s="39"/>
      <c r="IV28" s="39"/>
    </row>
    <row r="29" spans="1:256" s="1" customFormat="1" ht="15" customHeight="1" x14ac:dyDescent="0.2">
      <c r="A29" s="36"/>
      <c r="B29" s="36"/>
      <c r="C29" s="36"/>
      <c r="D29" s="220" t="s">
        <v>34</v>
      </c>
      <c r="E29" s="220"/>
      <c r="F29" s="220"/>
      <c r="G29" s="220"/>
      <c r="H29" s="220"/>
      <c r="I29" s="220"/>
      <c r="J29" s="220"/>
      <c r="K29" s="220"/>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39"/>
      <c r="DL29" s="39"/>
      <c r="DM29" s="39"/>
      <c r="DN29" s="39"/>
      <c r="DO29" s="39"/>
      <c r="DP29" s="39"/>
      <c r="DQ29" s="39"/>
      <c r="DR29" s="39"/>
      <c r="DS29" s="39"/>
      <c r="DT29" s="39"/>
      <c r="DU29" s="39"/>
      <c r="DV29" s="39"/>
      <c r="DW29" s="39"/>
      <c r="DX29" s="39"/>
      <c r="DY29" s="39"/>
      <c r="DZ29" s="39"/>
      <c r="EA29" s="39"/>
      <c r="EB29" s="39"/>
      <c r="EC29" s="39"/>
      <c r="ED29" s="39"/>
      <c r="EE29" s="39"/>
      <c r="EF29" s="39"/>
      <c r="EG29" s="39"/>
      <c r="EH29" s="39"/>
      <c r="EI29" s="39"/>
      <c r="EJ29" s="39"/>
      <c r="EK29" s="39"/>
      <c r="EL29" s="39"/>
      <c r="EM29" s="39"/>
      <c r="EN29" s="39"/>
      <c r="EO29" s="39"/>
      <c r="EP29" s="39"/>
      <c r="EQ29" s="39"/>
      <c r="ER29" s="39"/>
      <c r="ES29" s="39"/>
      <c r="ET29" s="39"/>
      <c r="EU29" s="39"/>
      <c r="EV29" s="39"/>
      <c r="EW29" s="39"/>
      <c r="EX29" s="39"/>
      <c r="EY29" s="39"/>
      <c r="EZ29" s="39"/>
      <c r="FA29" s="39"/>
      <c r="FB29" s="39"/>
      <c r="FC29" s="39"/>
      <c r="FD29" s="39"/>
      <c r="FE29" s="39"/>
      <c r="FF29" s="39"/>
      <c r="FG29" s="39"/>
      <c r="FH29" s="39"/>
      <c r="FI29" s="39"/>
      <c r="FJ29" s="39"/>
      <c r="FK29" s="39"/>
      <c r="FL29" s="39"/>
      <c r="FM29" s="39"/>
      <c r="FN29" s="39"/>
      <c r="FO29" s="39"/>
      <c r="FP29" s="39"/>
      <c r="FQ29" s="39"/>
      <c r="FR29" s="39"/>
      <c r="FS29" s="39"/>
      <c r="FT29" s="39"/>
      <c r="FU29" s="39"/>
      <c r="FV29" s="39"/>
      <c r="FW29" s="39"/>
      <c r="FX29" s="39"/>
      <c r="FY29" s="39"/>
      <c r="FZ29" s="39"/>
      <c r="GA29" s="39"/>
      <c r="GB29" s="39"/>
      <c r="GC29" s="39"/>
      <c r="GD29" s="39"/>
      <c r="GE29" s="39"/>
      <c r="GF29" s="39"/>
      <c r="GG29" s="39"/>
      <c r="GH29" s="39"/>
      <c r="GI29" s="39"/>
      <c r="GJ29" s="39"/>
      <c r="GK29" s="39"/>
      <c r="GL29" s="39"/>
      <c r="GM29" s="39"/>
      <c r="GN29" s="39"/>
      <c r="GO29" s="39"/>
      <c r="GP29" s="39"/>
      <c r="GQ29" s="39"/>
      <c r="GR29" s="39"/>
      <c r="GS29" s="39"/>
      <c r="GT29" s="39"/>
      <c r="GU29" s="39"/>
      <c r="GV29" s="39"/>
      <c r="GW29" s="39"/>
      <c r="GX29" s="39"/>
      <c r="GY29" s="39"/>
      <c r="GZ29" s="39"/>
      <c r="HA29" s="39"/>
      <c r="HB29" s="39"/>
      <c r="HC29" s="39"/>
      <c r="HD29" s="39"/>
      <c r="HE29" s="39"/>
      <c r="HF29" s="39"/>
      <c r="HG29" s="39"/>
      <c r="HH29" s="39"/>
      <c r="HI29" s="39"/>
      <c r="HJ29" s="39"/>
      <c r="HK29" s="39"/>
      <c r="HL29" s="39"/>
      <c r="HM29" s="39"/>
      <c r="HN29" s="39"/>
      <c r="HO29" s="39"/>
      <c r="HP29" s="39"/>
      <c r="HQ29" s="39"/>
      <c r="HR29" s="39"/>
      <c r="HS29" s="39"/>
      <c r="HT29" s="39"/>
      <c r="HU29" s="39"/>
      <c r="HV29" s="39"/>
      <c r="HW29" s="39"/>
      <c r="HX29" s="39"/>
      <c r="HY29" s="39"/>
      <c r="HZ29" s="39"/>
      <c r="IA29" s="39"/>
      <c r="IB29" s="39"/>
      <c r="IC29" s="39"/>
      <c r="ID29" s="39"/>
      <c r="IE29" s="39"/>
      <c r="IF29" s="39"/>
      <c r="IG29" s="39"/>
      <c r="IH29" s="39"/>
      <c r="II29" s="39"/>
      <c r="IJ29" s="39"/>
      <c r="IK29" s="39"/>
      <c r="IL29" s="39"/>
      <c r="IM29" s="39"/>
      <c r="IN29" s="39"/>
      <c r="IO29" s="39"/>
      <c r="IP29" s="39"/>
      <c r="IQ29" s="39"/>
      <c r="IR29" s="39"/>
      <c r="IS29" s="39"/>
      <c r="IT29" s="39"/>
      <c r="IU29" s="39"/>
      <c r="IV29" s="39"/>
    </row>
    <row r="30" spans="1:256" s="1" customFormat="1" ht="15" customHeight="1" x14ac:dyDescent="0.2">
      <c r="A30" s="36"/>
      <c r="B30" s="36"/>
      <c r="C30" s="36"/>
      <c r="D30" s="220"/>
      <c r="E30" s="220"/>
      <c r="F30" s="220"/>
      <c r="G30" s="220"/>
      <c r="H30" s="220"/>
      <c r="I30" s="220"/>
      <c r="J30" s="220"/>
      <c r="K30" s="220"/>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9"/>
      <c r="DY30" s="39"/>
      <c r="DZ30" s="39"/>
      <c r="EA30" s="39"/>
      <c r="EB30" s="39"/>
      <c r="EC30" s="39"/>
      <c r="ED30" s="39"/>
      <c r="EE30" s="39"/>
      <c r="EF30" s="39"/>
      <c r="EG30" s="39"/>
      <c r="EH30" s="39"/>
      <c r="EI30" s="39"/>
      <c r="EJ30" s="39"/>
      <c r="EK30" s="39"/>
      <c r="EL30" s="39"/>
      <c r="EM30" s="39"/>
      <c r="EN30" s="39"/>
      <c r="EO30" s="39"/>
      <c r="EP30" s="39"/>
      <c r="EQ30" s="39"/>
      <c r="ER30" s="39"/>
      <c r="ES30" s="39"/>
      <c r="ET30" s="39"/>
      <c r="EU30" s="39"/>
      <c r="EV30" s="39"/>
      <c r="EW30" s="39"/>
      <c r="EX30" s="39"/>
      <c r="EY30" s="39"/>
      <c r="EZ30" s="39"/>
      <c r="FA30" s="39"/>
      <c r="FB30" s="39"/>
      <c r="FC30" s="39"/>
      <c r="FD30" s="39"/>
      <c r="FE30" s="39"/>
      <c r="FF30" s="39"/>
      <c r="FG30" s="39"/>
      <c r="FH30" s="39"/>
      <c r="FI30" s="39"/>
      <c r="FJ30" s="39"/>
      <c r="FK30" s="39"/>
      <c r="FL30" s="39"/>
      <c r="FM30" s="39"/>
      <c r="FN30" s="39"/>
      <c r="FO30" s="39"/>
      <c r="FP30" s="39"/>
      <c r="FQ30" s="39"/>
      <c r="FR30" s="39"/>
      <c r="FS30" s="39"/>
      <c r="FT30" s="39"/>
      <c r="FU30" s="39"/>
      <c r="FV30" s="39"/>
      <c r="FW30" s="39"/>
      <c r="FX30" s="39"/>
      <c r="FY30" s="39"/>
      <c r="FZ30" s="39"/>
      <c r="GA30" s="39"/>
      <c r="GB30" s="39"/>
      <c r="GC30" s="39"/>
      <c r="GD30" s="39"/>
      <c r="GE30" s="39"/>
      <c r="GF30" s="39"/>
      <c r="GG30" s="39"/>
      <c r="GH30" s="39"/>
      <c r="GI30" s="39"/>
      <c r="GJ30" s="39"/>
      <c r="GK30" s="39"/>
      <c r="GL30" s="39"/>
      <c r="GM30" s="39"/>
      <c r="GN30" s="39"/>
      <c r="GO30" s="39"/>
      <c r="GP30" s="39"/>
      <c r="GQ30" s="39"/>
      <c r="GR30" s="39"/>
      <c r="GS30" s="39"/>
      <c r="GT30" s="39"/>
      <c r="GU30" s="39"/>
      <c r="GV30" s="39"/>
      <c r="GW30" s="39"/>
      <c r="GX30" s="39"/>
      <c r="GY30" s="39"/>
      <c r="GZ30" s="39"/>
      <c r="HA30" s="39"/>
      <c r="HB30" s="39"/>
      <c r="HC30" s="39"/>
      <c r="HD30" s="39"/>
      <c r="HE30" s="39"/>
      <c r="HF30" s="39"/>
      <c r="HG30" s="39"/>
      <c r="HH30" s="39"/>
      <c r="HI30" s="39"/>
      <c r="HJ30" s="39"/>
      <c r="HK30" s="39"/>
      <c r="HL30" s="39"/>
      <c r="HM30" s="39"/>
      <c r="HN30" s="39"/>
      <c r="HO30" s="39"/>
      <c r="HP30" s="39"/>
      <c r="HQ30" s="39"/>
      <c r="HR30" s="39"/>
      <c r="HS30" s="39"/>
      <c r="HT30" s="39"/>
      <c r="HU30" s="39"/>
      <c r="HV30" s="39"/>
      <c r="HW30" s="39"/>
      <c r="HX30" s="39"/>
      <c r="HY30" s="39"/>
      <c r="HZ30" s="39"/>
      <c r="IA30" s="39"/>
      <c r="IB30" s="39"/>
      <c r="IC30" s="39"/>
      <c r="ID30" s="39"/>
      <c r="IE30" s="39"/>
      <c r="IF30" s="39"/>
      <c r="IG30" s="39"/>
      <c r="IH30" s="39"/>
      <c r="II30" s="39"/>
      <c r="IJ30" s="39"/>
      <c r="IK30" s="39"/>
      <c r="IL30" s="39"/>
      <c r="IM30" s="39"/>
      <c r="IN30" s="39"/>
      <c r="IO30" s="39"/>
      <c r="IP30" s="39"/>
      <c r="IQ30" s="39"/>
      <c r="IR30" s="39"/>
      <c r="IS30" s="39"/>
      <c r="IT30" s="39"/>
      <c r="IU30" s="39"/>
      <c r="IV30" s="39"/>
    </row>
    <row r="31" spans="1:256" s="1" customFormat="1" ht="15" customHeight="1" x14ac:dyDescent="0.2">
      <c r="A31" s="36"/>
      <c r="B31" s="36"/>
      <c r="C31" s="38" t="s">
        <v>57</v>
      </c>
      <c r="D31" s="220" t="s">
        <v>80</v>
      </c>
      <c r="E31" s="220"/>
      <c r="F31" s="220"/>
      <c r="G31" s="220"/>
      <c r="H31" s="220"/>
      <c r="I31" s="220"/>
      <c r="J31" s="220"/>
      <c r="K31" s="220"/>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c r="GG31" s="39"/>
      <c r="GH31" s="39"/>
      <c r="GI31" s="39"/>
      <c r="GJ31" s="39"/>
      <c r="GK31" s="39"/>
      <c r="GL31" s="39"/>
      <c r="GM31" s="39"/>
      <c r="GN31" s="39"/>
      <c r="GO31" s="39"/>
      <c r="GP31" s="39"/>
      <c r="GQ31" s="39"/>
      <c r="GR31" s="39"/>
      <c r="GS31" s="39"/>
      <c r="GT31" s="39"/>
      <c r="GU31" s="39"/>
      <c r="GV31" s="39"/>
      <c r="GW31" s="39"/>
      <c r="GX31" s="39"/>
      <c r="GY31" s="39"/>
      <c r="GZ31" s="39"/>
      <c r="HA31" s="39"/>
      <c r="HB31" s="39"/>
      <c r="HC31" s="39"/>
      <c r="HD31" s="39"/>
      <c r="HE31" s="39"/>
      <c r="HF31" s="39"/>
      <c r="HG31" s="39"/>
      <c r="HH31" s="39"/>
      <c r="HI31" s="39"/>
      <c r="HJ31" s="39"/>
      <c r="HK31" s="39"/>
      <c r="HL31" s="39"/>
      <c r="HM31" s="39"/>
      <c r="HN31" s="39"/>
      <c r="HO31" s="39"/>
      <c r="HP31" s="39"/>
      <c r="HQ31" s="39"/>
      <c r="HR31" s="39"/>
      <c r="HS31" s="39"/>
      <c r="HT31" s="39"/>
      <c r="HU31" s="39"/>
      <c r="HV31" s="39"/>
      <c r="HW31" s="39"/>
      <c r="HX31" s="39"/>
      <c r="HY31" s="39"/>
      <c r="HZ31" s="39"/>
      <c r="IA31" s="39"/>
      <c r="IB31" s="39"/>
      <c r="IC31" s="39"/>
      <c r="ID31" s="39"/>
      <c r="IE31" s="39"/>
      <c r="IF31" s="39"/>
      <c r="IG31" s="39"/>
      <c r="IH31" s="39"/>
      <c r="II31" s="39"/>
      <c r="IJ31" s="39"/>
      <c r="IK31" s="39"/>
      <c r="IL31" s="39"/>
      <c r="IM31" s="39"/>
      <c r="IN31" s="39"/>
      <c r="IO31" s="39"/>
      <c r="IP31" s="39"/>
      <c r="IQ31" s="39"/>
      <c r="IR31" s="39"/>
      <c r="IS31" s="39"/>
      <c r="IT31" s="39"/>
      <c r="IU31" s="39"/>
      <c r="IV31" s="39"/>
    </row>
    <row r="32" spans="1:256" s="1" customFormat="1" ht="15" customHeight="1" x14ac:dyDescent="0.2">
      <c r="A32" s="36"/>
      <c r="B32" s="36"/>
      <c r="C32" s="38"/>
      <c r="D32" s="220"/>
      <c r="E32" s="220"/>
      <c r="F32" s="220"/>
      <c r="G32" s="220"/>
      <c r="H32" s="220"/>
      <c r="I32" s="220"/>
      <c r="J32" s="220"/>
      <c r="K32" s="220"/>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c r="DL32" s="39"/>
      <c r="DM32" s="39"/>
      <c r="DN32" s="39"/>
      <c r="DO32" s="39"/>
      <c r="DP32" s="39"/>
      <c r="DQ32" s="39"/>
      <c r="DR32" s="39"/>
      <c r="DS32" s="39"/>
      <c r="DT32" s="39"/>
      <c r="DU32" s="39"/>
      <c r="DV32" s="39"/>
      <c r="DW32" s="39"/>
      <c r="DX32" s="39"/>
      <c r="DY32" s="39"/>
      <c r="DZ32" s="39"/>
      <c r="EA32" s="39"/>
      <c r="EB32" s="39"/>
      <c r="EC32" s="39"/>
      <c r="ED32" s="39"/>
      <c r="EE32" s="39"/>
      <c r="EF32" s="39"/>
      <c r="EG32" s="39"/>
      <c r="EH32" s="39"/>
      <c r="EI32" s="39"/>
      <c r="EJ32" s="39"/>
      <c r="EK32" s="39"/>
      <c r="EL32" s="39"/>
      <c r="EM32" s="39"/>
      <c r="EN32" s="39"/>
      <c r="EO32" s="39"/>
      <c r="EP32" s="39"/>
      <c r="EQ32" s="39"/>
      <c r="ER32" s="39"/>
      <c r="ES32" s="39"/>
      <c r="ET32" s="39"/>
      <c r="EU32" s="39"/>
      <c r="EV32" s="39"/>
      <c r="EW32" s="39"/>
      <c r="EX32" s="39"/>
      <c r="EY32" s="39"/>
      <c r="EZ32" s="39"/>
      <c r="FA32" s="39"/>
      <c r="FB32" s="39"/>
      <c r="FC32" s="39"/>
      <c r="FD32" s="39"/>
      <c r="FE32" s="39"/>
      <c r="FF32" s="39"/>
      <c r="FG32" s="39"/>
      <c r="FH32" s="39"/>
      <c r="FI32" s="39"/>
      <c r="FJ32" s="39"/>
      <c r="FK32" s="39"/>
      <c r="FL32" s="39"/>
      <c r="FM32" s="39"/>
      <c r="FN32" s="39"/>
      <c r="FO32" s="39"/>
      <c r="FP32" s="39"/>
      <c r="FQ32" s="39"/>
      <c r="FR32" s="39"/>
      <c r="FS32" s="39"/>
      <c r="FT32" s="39"/>
      <c r="FU32" s="39"/>
      <c r="FV32" s="39"/>
      <c r="FW32" s="39"/>
      <c r="FX32" s="39"/>
      <c r="FY32" s="39"/>
      <c r="FZ32" s="39"/>
      <c r="GA32" s="39"/>
      <c r="GB32" s="39"/>
      <c r="GC32" s="39"/>
      <c r="GD32" s="39"/>
      <c r="GE32" s="39"/>
      <c r="GF32" s="39"/>
      <c r="GG32" s="39"/>
      <c r="GH32" s="39"/>
      <c r="GI32" s="39"/>
      <c r="GJ32" s="39"/>
      <c r="GK32" s="39"/>
      <c r="GL32" s="39"/>
      <c r="GM32" s="39"/>
      <c r="GN32" s="39"/>
      <c r="GO32" s="39"/>
      <c r="GP32" s="39"/>
      <c r="GQ32" s="39"/>
      <c r="GR32" s="39"/>
      <c r="GS32" s="39"/>
      <c r="GT32" s="39"/>
      <c r="GU32" s="39"/>
      <c r="GV32" s="39"/>
      <c r="GW32" s="39"/>
      <c r="GX32" s="39"/>
      <c r="GY32" s="39"/>
      <c r="GZ32" s="39"/>
      <c r="HA32" s="39"/>
      <c r="HB32" s="39"/>
      <c r="HC32" s="39"/>
      <c r="HD32" s="39"/>
      <c r="HE32" s="39"/>
      <c r="HF32" s="39"/>
      <c r="HG32" s="39"/>
      <c r="HH32" s="39"/>
      <c r="HI32" s="39"/>
      <c r="HJ32" s="39"/>
      <c r="HK32" s="39"/>
      <c r="HL32" s="39"/>
      <c r="HM32" s="39"/>
      <c r="HN32" s="39"/>
      <c r="HO32" s="39"/>
      <c r="HP32" s="39"/>
      <c r="HQ32" s="39"/>
      <c r="HR32" s="39"/>
      <c r="HS32" s="39"/>
      <c r="HT32" s="39"/>
      <c r="HU32" s="39"/>
      <c r="HV32" s="39"/>
      <c r="HW32" s="39"/>
      <c r="HX32" s="39"/>
      <c r="HY32" s="39"/>
      <c r="HZ32" s="39"/>
      <c r="IA32" s="39"/>
      <c r="IB32" s="39"/>
      <c r="IC32" s="39"/>
      <c r="ID32" s="39"/>
      <c r="IE32" s="39"/>
      <c r="IF32" s="39"/>
      <c r="IG32" s="39"/>
      <c r="IH32" s="39"/>
      <c r="II32" s="39"/>
      <c r="IJ32" s="39"/>
      <c r="IK32" s="39"/>
      <c r="IL32" s="39"/>
      <c r="IM32" s="39"/>
      <c r="IN32" s="39"/>
      <c r="IO32" s="39"/>
      <c r="IP32" s="39"/>
      <c r="IQ32" s="39"/>
      <c r="IR32" s="39"/>
      <c r="IS32" s="39"/>
      <c r="IT32" s="39"/>
      <c r="IU32" s="39"/>
      <c r="IV32" s="39"/>
    </row>
    <row r="33" spans="1:256" s="1" customFormat="1" ht="15" customHeight="1" x14ac:dyDescent="0.2">
      <c r="A33" s="36"/>
      <c r="B33" s="36"/>
      <c r="C33" s="36"/>
      <c r="D33" s="220" t="s">
        <v>35</v>
      </c>
      <c r="E33" s="220"/>
      <c r="F33" s="220"/>
      <c r="G33" s="220"/>
      <c r="H33" s="220"/>
      <c r="I33" s="220"/>
      <c r="J33" s="220"/>
      <c r="K33" s="220"/>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39"/>
      <c r="DL33" s="39"/>
      <c r="DM33" s="39"/>
      <c r="DN33" s="39"/>
      <c r="DO33" s="39"/>
      <c r="DP33" s="39"/>
      <c r="DQ33" s="39"/>
      <c r="DR33" s="39"/>
      <c r="DS33" s="39"/>
      <c r="DT33" s="39"/>
      <c r="DU33" s="39"/>
      <c r="DV33" s="39"/>
      <c r="DW33" s="39"/>
      <c r="DX33" s="39"/>
      <c r="DY33" s="39"/>
      <c r="DZ33" s="39"/>
      <c r="EA33" s="39"/>
      <c r="EB33" s="39"/>
      <c r="EC33" s="39"/>
      <c r="ED33" s="39"/>
      <c r="EE33" s="39"/>
      <c r="EF33" s="39"/>
      <c r="EG33" s="39"/>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c r="FG33" s="39"/>
      <c r="FH33" s="39"/>
      <c r="FI33" s="39"/>
      <c r="FJ33" s="39"/>
      <c r="FK33" s="39"/>
      <c r="FL33" s="39"/>
      <c r="FM33" s="39"/>
      <c r="FN33" s="39"/>
      <c r="FO33" s="39"/>
      <c r="FP33" s="39"/>
      <c r="FQ33" s="39"/>
      <c r="FR33" s="39"/>
      <c r="FS33" s="39"/>
      <c r="FT33" s="39"/>
      <c r="FU33" s="39"/>
      <c r="FV33" s="39"/>
      <c r="FW33" s="39"/>
      <c r="FX33" s="39"/>
      <c r="FY33" s="39"/>
      <c r="FZ33" s="39"/>
      <c r="GA33" s="39"/>
      <c r="GB33" s="39"/>
      <c r="GC33" s="39"/>
      <c r="GD33" s="39"/>
      <c r="GE33" s="39"/>
      <c r="GF33" s="39"/>
      <c r="GG33" s="39"/>
      <c r="GH33" s="39"/>
      <c r="GI33" s="39"/>
      <c r="GJ33" s="39"/>
      <c r="GK33" s="39"/>
      <c r="GL33" s="39"/>
      <c r="GM33" s="39"/>
      <c r="GN33" s="39"/>
      <c r="GO33" s="39"/>
      <c r="GP33" s="39"/>
      <c r="GQ33" s="39"/>
      <c r="GR33" s="39"/>
      <c r="GS33" s="39"/>
      <c r="GT33" s="39"/>
      <c r="GU33" s="39"/>
      <c r="GV33" s="39"/>
      <c r="GW33" s="39"/>
      <c r="GX33" s="39"/>
      <c r="GY33" s="39"/>
      <c r="GZ33" s="39"/>
      <c r="HA33" s="39"/>
      <c r="HB33" s="39"/>
      <c r="HC33" s="39"/>
      <c r="HD33" s="39"/>
      <c r="HE33" s="39"/>
      <c r="HF33" s="39"/>
      <c r="HG33" s="39"/>
      <c r="HH33" s="39"/>
      <c r="HI33" s="39"/>
      <c r="HJ33" s="39"/>
      <c r="HK33" s="39"/>
      <c r="HL33" s="39"/>
      <c r="HM33" s="39"/>
      <c r="HN33" s="39"/>
      <c r="HO33" s="39"/>
      <c r="HP33" s="39"/>
      <c r="HQ33" s="39"/>
      <c r="HR33" s="39"/>
      <c r="HS33" s="39"/>
      <c r="HT33" s="39"/>
      <c r="HU33" s="39"/>
      <c r="HV33" s="39"/>
      <c r="HW33" s="39"/>
      <c r="HX33" s="39"/>
      <c r="HY33" s="39"/>
      <c r="HZ33" s="39"/>
      <c r="IA33" s="39"/>
      <c r="IB33" s="39"/>
      <c r="IC33" s="39"/>
      <c r="ID33" s="39"/>
      <c r="IE33" s="39"/>
      <c r="IF33" s="39"/>
      <c r="IG33" s="39"/>
      <c r="IH33" s="39"/>
      <c r="II33" s="39"/>
      <c r="IJ33" s="39"/>
      <c r="IK33" s="39"/>
      <c r="IL33" s="39"/>
      <c r="IM33" s="39"/>
      <c r="IN33" s="39"/>
      <c r="IO33" s="39"/>
      <c r="IP33" s="39"/>
      <c r="IQ33" s="39"/>
      <c r="IR33" s="39"/>
      <c r="IS33" s="39"/>
      <c r="IT33" s="39"/>
      <c r="IU33" s="39"/>
      <c r="IV33" s="39"/>
    </row>
    <row r="34" spans="1:256" s="1" customFormat="1" ht="15" customHeight="1" x14ac:dyDescent="0.2">
      <c r="A34" s="36"/>
      <c r="B34" s="36"/>
      <c r="C34" s="38"/>
      <c r="D34" s="220"/>
      <c r="E34" s="220"/>
      <c r="F34" s="220"/>
      <c r="G34" s="220"/>
      <c r="H34" s="220"/>
      <c r="I34" s="220"/>
      <c r="J34" s="220"/>
      <c r="K34" s="220"/>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39"/>
      <c r="IP34" s="39"/>
      <c r="IQ34" s="39"/>
      <c r="IR34" s="39"/>
      <c r="IS34" s="39"/>
      <c r="IT34" s="39"/>
      <c r="IU34" s="39"/>
      <c r="IV34" s="39"/>
    </row>
    <row r="35" spans="1:256" s="1" customFormat="1" ht="15" customHeight="1" x14ac:dyDescent="0.2">
      <c r="A35" s="36"/>
      <c r="B35" s="36"/>
      <c r="C35" s="38" t="s">
        <v>58</v>
      </c>
      <c r="D35" s="220" t="s">
        <v>36</v>
      </c>
      <c r="E35" s="220"/>
      <c r="F35" s="220"/>
      <c r="G35" s="220"/>
      <c r="H35" s="220"/>
      <c r="I35" s="220"/>
      <c r="J35" s="220"/>
      <c r="K35" s="220"/>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c r="FG35" s="39"/>
      <c r="FH35" s="39"/>
      <c r="FI35" s="39"/>
      <c r="FJ35" s="39"/>
      <c r="FK35" s="39"/>
      <c r="FL35" s="39"/>
      <c r="FM35" s="39"/>
      <c r="FN35" s="39"/>
      <c r="FO35" s="39"/>
      <c r="FP35" s="39"/>
      <c r="FQ35" s="39"/>
      <c r="FR35" s="39"/>
      <c r="FS35" s="39"/>
      <c r="FT35" s="39"/>
      <c r="FU35" s="39"/>
      <c r="FV35" s="39"/>
      <c r="FW35" s="39"/>
      <c r="FX35" s="39"/>
      <c r="FY35" s="39"/>
      <c r="FZ35" s="39"/>
      <c r="GA35" s="39"/>
      <c r="GB35" s="39"/>
      <c r="GC35" s="39"/>
      <c r="GD35" s="39"/>
      <c r="GE35" s="39"/>
      <c r="GF35" s="39"/>
      <c r="GG35" s="39"/>
      <c r="GH35" s="39"/>
      <c r="GI35" s="39"/>
      <c r="GJ35" s="39"/>
      <c r="GK35" s="39"/>
      <c r="GL35" s="39"/>
      <c r="GM35" s="39"/>
      <c r="GN35" s="39"/>
      <c r="GO35" s="39"/>
      <c r="GP35" s="39"/>
      <c r="GQ35" s="39"/>
      <c r="GR35" s="39"/>
      <c r="GS35" s="39"/>
      <c r="GT35" s="39"/>
      <c r="GU35" s="39"/>
      <c r="GV35" s="39"/>
      <c r="GW35" s="39"/>
      <c r="GX35" s="39"/>
      <c r="GY35" s="39"/>
      <c r="GZ35" s="39"/>
      <c r="HA35" s="39"/>
      <c r="HB35" s="39"/>
      <c r="HC35" s="39"/>
      <c r="HD35" s="39"/>
      <c r="HE35" s="39"/>
      <c r="HF35" s="39"/>
      <c r="HG35" s="39"/>
      <c r="HH35" s="39"/>
      <c r="HI35" s="39"/>
      <c r="HJ35" s="39"/>
      <c r="HK35" s="39"/>
      <c r="HL35" s="39"/>
      <c r="HM35" s="39"/>
      <c r="HN35" s="39"/>
      <c r="HO35" s="39"/>
      <c r="HP35" s="39"/>
      <c r="HQ35" s="39"/>
      <c r="HR35" s="39"/>
      <c r="HS35" s="39"/>
      <c r="HT35" s="39"/>
      <c r="HU35" s="39"/>
      <c r="HV35" s="39"/>
      <c r="HW35" s="39"/>
      <c r="HX35" s="39"/>
      <c r="HY35" s="39"/>
      <c r="HZ35" s="39"/>
      <c r="IA35" s="39"/>
      <c r="IB35" s="39"/>
      <c r="IC35" s="39"/>
      <c r="ID35" s="39"/>
      <c r="IE35" s="39"/>
      <c r="IF35" s="39"/>
      <c r="IG35" s="39"/>
      <c r="IH35" s="39"/>
      <c r="II35" s="39"/>
      <c r="IJ35" s="39"/>
      <c r="IK35" s="39"/>
      <c r="IL35" s="39"/>
      <c r="IM35" s="39"/>
      <c r="IN35" s="39"/>
      <c r="IO35" s="39"/>
      <c r="IP35" s="39"/>
      <c r="IQ35" s="39"/>
      <c r="IR35" s="39"/>
      <c r="IS35" s="39"/>
      <c r="IT35" s="39"/>
      <c r="IU35" s="39"/>
      <c r="IV35" s="39"/>
    </row>
    <row r="36" spans="1:256" s="1" customFormat="1" ht="15" customHeight="1" x14ac:dyDescent="0.2">
      <c r="A36" s="36"/>
      <c r="B36" s="36"/>
      <c r="C36" s="38"/>
      <c r="D36" s="220"/>
      <c r="E36" s="220"/>
      <c r="F36" s="220"/>
      <c r="G36" s="220"/>
      <c r="H36" s="220"/>
      <c r="I36" s="220"/>
      <c r="J36" s="220"/>
      <c r="K36" s="220"/>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c r="CA36" s="39"/>
      <c r="CB36" s="39"/>
      <c r="CC36" s="39"/>
      <c r="CD36" s="39"/>
      <c r="CE36" s="39"/>
      <c r="CF36" s="39"/>
      <c r="CG36" s="39"/>
      <c r="CH36" s="39"/>
      <c r="CI36" s="39"/>
      <c r="CJ36" s="39"/>
      <c r="CK36" s="39"/>
      <c r="CL36" s="39"/>
      <c r="CM36" s="39"/>
      <c r="CN36" s="39"/>
      <c r="CO36" s="39"/>
      <c r="CP36" s="39"/>
      <c r="CQ36" s="39"/>
      <c r="CR36" s="39"/>
      <c r="CS36" s="39"/>
      <c r="CT36" s="39"/>
      <c r="CU36" s="39"/>
      <c r="CV36" s="39"/>
      <c r="CW36" s="39"/>
      <c r="CX36" s="39"/>
      <c r="CY36" s="39"/>
      <c r="CZ36" s="39"/>
      <c r="DA36" s="39"/>
      <c r="DB36" s="39"/>
      <c r="DC36" s="39"/>
      <c r="DD36" s="39"/>
      <c r="DE36" s="39"/>
      <c r="DF36" s="39"/>
      <c r="DG36" s="39"/>
      <c r="DH36" s="39"/>
      <c r="DI36" s="39"/>
      <c r="DJ36" s="39"/>
      <c r="DK36" s="39"/>
      <c r="DL36" s="39"/>
      <c r="DM36" s="39"/>
      <c r="DN36" s="39"/>
      <c r="DO36" s="39"/>
      <c r="DP36" s="39"/>
      <c r="DQ36" s="39"/>
      <c r="DR36" s="39"/>
      <c r="DS36" s="39"/>
      <c r="DT36" s="39"/>
      <c r="DU36" s="39"/>
      <c r="DV36" s="39"/>
      <c r="DW36" s="39"/>
      <c r="DX36" s="39"/>
      <c r="DY36" s="39"/>
      <c r="DZ36" s="39"/>
      <c r="EA36" s="39"/>
      <c r="EB36" s="39"/>
      <c r="EC36" s="39"/>
      <c r="ED36" s="39"/>
      <c r="EE36" s="39"/>
      <c r="EF36" s="39"/>
      <c r="EG36" s="39"/>
      <c r="EH36" s="39"/>
      <c r="EI36" s="39"/>
      <c r="EJ36" s="39"/>
      <c r="EK36" s="39"/>
      <c r="EL36" s="39"/>
      <c r="EM36" s="39"/>
      <c r="EN36" s="39"/>
      <c r="EO36" s="39"/>
      <c r="EP36" s="39"/>
      <c r="EQ36" s="39"/>
      <c r="ER36" s="39"/>
      <c r="ES36" s="39"/>
      <c r="ET36" s="39"/>
      <c r="EU36" s="39"/>
      <c r="EV36" s="39"/>
      <c r="EW36" s="39"/>
      <c r="EX36" s="39"/>
      <c r="EY36" s="39"/>
      <c r="EZ36" s="39"/>
      <c r="FA36" s="39"/>
      <c r="FB36" s="39"/>
      <c r="FC36" s="39"/>
      <c r="FD36" s="39"/>
      <c r="FE36" s="39"/>
      <c r="FF36" s="39"/>
      <c r="FG36" s="39"/>
      <c r="FH36" s="39"/>
      <c r="FI36" s="39"/>
      <c r="FJ36" s="39"/>
      <c r="FK36" s="39"/>
      <c r="FL36" s="39"/>
      <c r="FM36" s="39"/>
      <c r="FN36" s="39"/>
      <c r="FO36" s="39"/>
      <c r="FP36" s="39"/>
      <c r="FQ36" s="39"/>
      <c r="FR36" s="39"/>
      <c r="FS36" s="39"/>
      <c r="FT36" s="39"/>
      <c r="FU36" s="39"/>
      <c r="FV36" s="39"/>
      <c r="FW36" s="39"/>
      <c r="FX36" s="39"/>
      <c r="FY36" s="39"/>
      <c r="FZ36" s="39"/>
      <c r="GA36" s="39"/>
      <c r="GB36" s="39"/>
      <c r="GC36" s="39"/>
      <c r="GD36" s="39"/>
      <c r="GE36" s="39"/>
      <c r="GF36" s="39"/>
      <c r="GG36" s="39"/>
      <c r="GH36" s="39"/>
      <c r="GI36" s="39"/>
      <c r="GJ36" s="39"/>
      <c r="GK36" s="39"/>
      <c r="GL36" s="39"/>
      <c r="GM36" s="39"/>
      <c r="GN36" s="39"/>
      <c r="GO36" s="39"/>
      <c r="GP36" s="39"/>
      <c r="GQ36" s="39"/>
      <c r="GR36" s="39"/>
      <c r="GS36" s="39"/>
      <c r="GT36" s="39"/>
      <c r="GU36" s="39"/>
      <c r="GV36" s="39"/>
      <c r="GW36" s="39"/>
      <c r="GX36" s="39"/>
      <c r="GY36" s="39"/>
      <c r="GZ36" s="39"/>
      <c r="HA36" s="39"/>
      <c r="HB36" s="39"/>
      <c r="HC36" s="39"/>
      <c r="HD36" s="39"/>
      <c r="HE36" s="39"/>
      <c r="HF36" s="39"/>
      <c r="HG36" s="39"/>
      <c r="HH36" s="39"/>
      <c r="HI36" s="39"/>
      <c r="HJ36" s="39"/>
      <c r="HK36" s="39"/>
      <c r="HL36" s="39"/>
      <c r="HM36" s="39"/>
      <c r="HN36" s="39"/>
      <c r="HO36" s="39"/>
      <c r="HP36" s="39"/>
      <c r="HQ36" s="39"/>
      <c r="HR36" s="39"/>
      <c r="HS36" s="39"/>
      <c r="HT36" s="39"/>
      <c r="HU36" s="39"/>
      <c r="HV36" s="39"/>
      <c r="HW36" s="39"/>
      <c r="HX36" s="39"/>
      <c r="HY36" s="39"/>
      <c r="HZ36" s="39"/>
      <c r="IA36" s="39"/>
      <c r="IB36" s="39"/>
      <c r="IC36" s="39"/>
      <c r="ID36" s="39"/>
      <c r="IE36" s="39"/>
      <c r="IF36" s="39"/>
      <c r="IG36" s="39"/>
      <c r="IH36" s="39"/>
      <c r="II36" s="39"/>
      <c r="IJ36" s="39"/>
      <c r="IK36" s="39"/>
      <c r="IL36" s="39"/>
      <c r="IM36" s="39"/>
      <c r="IN36" s="39"/>
      <c r="IO36" s="39"/>
      <c r="IP36" s="39"/>
      <c r="IQ36" s="39"/>
      <c r="IR36" s="39"/>
      <c r="IS36" s="39"/>
      <c r="IT36" s="39"/>
      <c r="IU36" s="39"/>
      <c r="IV36" s="39"/>
    </row>
    <row r="37" spans="1:256" s="1" customFormat="1" ht="15" customHeight="1" x14ac:dyDescent="0.2">
      <c r="A37" s="39"/>
      <c r="B37" s="39"/>
      <c r="C37" s="41"/>
      <c r="D37" s="42"/>
      <c r="E37" s="42"/>
      <c r="F37" s="42"/>
      <c r="G37" s="42"/>
      <c r="H37" s="42"/>
      <c r="I37" s="42"/>
      <c r="J37" s="42"/>
      <c r="K37" s="42"/>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c r="DQ37" s="39"/>
      <c r="DR37" s="39"/>
      <c r="DS37" s="39"/>
      <c r="DT37" s="39"/>
      <c r="DU37" s="39"/>
      <c r="DV37" s="39"/>
      <c r="DW37" s="39"/>
      <c r="DX37" s="39"/>
      <c r="DY37" s="39"/>
      <c r="DZ37" s="39"/>
      <c r="EA37" s="39"/>
      <c r="EB37" s="39"/>
      <c r="EC37" s="39"/>
      <c r="ED37" s="39"/>
      <c r="EE37" s="39"/>
      <c r="EF37" s="39"/>
      <c r="EG37" s="39"/>
      <c r="EH37" s="39"/>
      <c r="EI37" s="39"/>
      <c r="EJ37" s="39"/>
      <c r="EK37" s="39"/>
      <c r="EL37" s="39"/>
      <c r="EM37" s="39"/>
      <c r="EN37" s="39"/>
      <c r="EO37" s="39"/>
      <c r="EP37" s="39"/>
      <c r="EQ37" s="39"/>
      <c r="ER37" s="39"/>
      <c r="ES37" s="39"/>
      <c r="ET37" s="39"/>
      <c r="EU37" s="39"/>
      <c r="EV37" s="39"/>
      <c r="EW37" s="39"/>
      <c r="EX37" s="39"/>
      <c r="EY37" s="39"/>
      <c r="EZ37" s="39"/>
      <c r="FA37" s="39"/>
      <c r="FB37" s="39"/>
      <c r="FC37" s="39"/>
      <c r="FD37" s="39"/>
      <c r="FE37" s="39"/>
      <c r="FF37" s="39"/>
      <c r="FG37" s="39"/>
      <c r="FH37" s="39"/>
      <c r="FI37" s="39"/>
      <c r="FJ37" s="39"/>
      <c r="FK37" s="39"/>
      <c r="FL37" s="39"/>
      <c r="FM37" s="39"/>
      <c r="FN37" s="39"/>
      <c r="FO37" s="39"/>
      <c r="FP37" s="39"/>
      <c r="FQ37" s="39"/>
      <c r="FR37" s="39"/>
      <c r="FS37" s="39"/>
      <c r="FT37" s="39"/>
      <c r="FU37" s="39"/>
      <c r="FV37" s="39"/>
      <c r="FW37" s="39"/>
      <c r="FX37" s="39"/>
      <c r="FY37" s="39"/>
      <c r="FZ37" s="39"/>
      <c r="GA37" s="39"/>
      <c r="GB37" s="39"/>
      <c r="GC37" s="39"/>
      <c r="GD37" s="39"/>
      <c r="GE37" s="39"/>
      <c r="GF37" s="39"/>
      <c r="GG37" s="39"/>
      <c r="GH37" s="39"/>
      <c r="GI37" s="39"/>
      <c r="GJ37" s="39"/>
      <c r="GK37" s="39"/>
      <c r="GL37" s="39"/>
      <c r="GM37" s="39"/>
      <c r="GN37" s="39"/>
      <c r="GO37" s="39"/>
      <c r="GP37" s="39"/>
      <c r="GQ37" s="39"/>
      <c r="GR37" s="39"/>
      <c r="GS37" s="39"/>
      <c r="GT37" s="39"/>
      <c r="GU37" s="39"/>
      <c r="GV37" s="39"/>
      <c r="GW37" s="39"/>
      <c r="GX37" s="39"/>
      <c r="GY37" s="39"/>
      <c r="GZ37" s="39"/>
      <c r="HA37" s="39"/>
      <c r="HB37" s="39"/>
      <c r="HC37" s="39"/>
      <c r="HD37" s="39"/>
      <c r="HE37" s="39"/>
      <c r="HF37" s="39"/>
      <c r="HG37" s="39"/>
      <c r="HH37" s="39"/>
      <c r="HI37" s="39"/>
      <c r="HJ37" s="39"/>
      <c r="HK37" s="39"/>
      <c r="HL37" s="39"/>
      <c r="HM37" s="39"/>
      <c r="HN37" s="39"/>
      <c r="HO37" s="39"/>
      <c r="HP37" s="39"/>
      <c r="HQ37" s="39"/>
      <c r="HR37" s="39"/>
      <c r="HS37" s="39"/>
      <c r="HT37" s="39"/>
      <c r="HU37" s="39"/>
      <c r="HV37" s="39"/>
      <c r="HW37" s="39"/>
      <c r="HX37" s="39"/>
      <c r="HY37" s="39"/>
      <c r="HZ37" s="39"/>
      <c r="IA37" s="39"/>
      <c r="IB37" s="39"/>
      <c r="IC37" s="39"/>
      <c r="ID37" s="39"/>
      <c r="IE37" s="39"/>
      <c r="IF37" s="39"/>
      <c r="IG37" s="39"/>
      <c r="IH37" s="39"/>
      <c r="II37" s="39"/>
      <c r="IJ37" s="39"/>
      <c r="IK37" s="39"/>
      <c r="IL37" s="39"/>
      <c r="IM37" s="39"/>
      <c r="IN37" s="39"/>
      <c r="IO37" s="39"/>
      <c r="IP37" s="39"/>
      <c r="IQ37" s="39"/>
      <c r="IR37" s="39"/>
      <c r="IS37" s="39"/>
      <c r="IT37" s="39"/>
      <c r="IU37" s="39"/>
      <c r="IV37" s="39"/>
    </row>
    <row r="38" spans="1:256" s="1" customFormat="1" ht="15" customHeight="1" x14ac:dyDescent="0.2">
      <c r="A38" s="39"/>
      <c r="B38" s="39"/>
      <c r="C38" s="41"/>
      <c r="D38" s="42"/>
      <c r="E38" s="42"/>
      <c r="F38" s="42"/>
      <c r="G38" s="42"/>
      <c r="H38" s="42"/>
      <c r="I38" s="42"/>
      <c r="J38" s="42"/>
      <c r="K38" s="42"/>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c r="CQ38" s="39"/>
      <c r="CR38" s="39"/>
      <c r="CS38" s="39"/>
      <c r="CT38" s="39"/>
      <c r="CU38" s="39"/>
      <c r="CV38" s="39"/>
      <c r="CW38" s="39"/>
      <c r="CX38" s="39"/>
      <c r="CY38" s="39"/>
      <c r="CZ38" s="39"/>
      <c r="DA38" s="39"/>
      <c r="DB38" s="39"/>
      <c r="DC38" s="39"/>
      <c r="DD38" s="39"/>
      <c r="DE38" s="39"/>
      <c r="DF38" s="39"/>
      <c r="DG38" s="39"/>
      <c r="DH38" s="39"/>
      <c r="DI38" s="39"/>
      <c r="DJ38" s="39"/>
      <c r="DK38" s="39"/>
      <c r="DL38" s="39"/>
      <c r="DM38" s="39"/>
      <c r="DN38" s="39"/>
      <c r="DO38" s="39"/>
      <c r="DP38" s="39"/>
      <c r="DQ38" s="39"/>
      <c r="DR38" s="39"/>
      <c r="DS38" s="39"/>
      <c r="DT38" s="39"/>
      <c r="DU38" s="39"/>
      <c r="DV38" s="39"/>
      <c r="DW38" s="39"/>
      <c r="DX38" s="39"/>
      <c r="DY38" s="39"/>
      <c r="DZ38" s="39"/>
      <c r="EA38" s="39"/>
      <c r="EB38" s="39"/>
      <c r="EC38" s="39"/>
      <c r="ED38" s="39"/>
      <c r="EE38" s="39"/>
      <c r="EF38" s="39"/>
      <c r="EG38" s="39"/>
      <c r="EH38" s="39"/>
      <c r="EI38" s="39"/>
      <c r="EJ38" s="39"/>
      <c r="EK38" s="39"/>
      <c r="EL38" s="39"/>
      <c r="EM38" s="39"/>
      <c r="EN38" s="39"/>
      <c r="EO38" s="39"/>
      <c r="EP38" s="39"/>
      <c r="EQ38" s="39"/>
      <c r="ER38" s="39"/>
      <c r="ES38" s="39"/>
      <c r="ET38" s="39"/>
      <c r="EU38" s="39"/>
      <c r="EV38" s="39"/>
      <c r="EW38" s="39"/>
      <c r="EX38" s="39"/>
      <c r="EY38" s="39"/>
      <c r="EZ38" s="39"/>
      <c r="FA38" s="39"/>
      <c r="FB38" s="39"/>
      <c r="FC38" s="39"/>
      <c r="FD38" s="39"/>
      <c r="FE38" s="39"/>
      <c r="FF38" s="39"/>
      <c r="FG38" s="39"/>
      <c r="FH38" s="39"/>
      <c r="FI38" s="39"/>
      <c r="FJ38" s="39"/>
      <c r="FK38" s="39"/>
      <c r="FL38" s="39"/>
      <c r="FM38" s="39"/>
      <c r="FN38" s="39"/>
      <c r="FO38" s="39"/>
      <c r="FP38" s="39"/>
      <c r="FQ38" s="39"/>
      <c r="FR38" s="39"/>
      <c r="FS38" s="39"/>
      <c r="FT38" s="39"/>
      <c r="FU38" s="39"/>
      <c r="FV38" s="39"/>
      <c r="FW38" s="39"/>
      <c r="FX38" s="39"/>
      <c r="FY38" s="39"/>
      <c r="FZ38" s="39"/>
      <c r="GA38" s="39"/>
      <c r="GB38" s="39"/>
      <c r="GC38" s="39"/>
      <c r="GD38" s="39"/>
      <c r="GE38" s="39"/>
      <c r="GF38" s="39"/>
      <c r="GG38" s="39"/>
      <c r="GH38" s="39"/>
      <c r="GI38" s="39"/>
      <c r="GJ38" s="39"/>
      <c r="GK38" s="39"/>
      <c r="GL38" s="39"/>
      <c r="GM38" s="39"/>
      <c r="GN38" s="39"/>
      <c r="GO38" s="39"/>
      <c r="GP38" s="39"/>
      <c r="GQ38" s="39"/>
      <c r="GR38" s="39"/>
      <c r="GS38" s="39"/>
      <c r="GT38" s="39"/>
      <c r="GU38" s="39"/>
      <c r="GV38" s="39"/>
      <c r="GW38" s="39"/>
      <c r="GX38" s="39"/>
      <c r="GY38" s="39"/>
      <c r="GZ38" s="39"/>
      <c r="HA38" s="39"/>
      <c r="HB38" s="39"/>
      <c r="HC38" s="39"/>
      <c r="HD38" s="39"/>
      <c r="HE38" s="39"/>
      <c r="HF38" s="39"/>
      <c r="HG38" s="39"/>
      <c r="HH38" s="39"/>
      <c r="HI38" s="39"/>
      <c r="HJ38" s="39"/>
      <c r="HK38" s="39"/>
      <c r="HL38" s="39"/>
      <c r="HM38" s="39"/>
      <c r="HN38" s="39"/>
      <c r="HO38" s="39"/>
      <c r="HP38" s="39"/>
      <c r="HQ38" s="39"/>
      <c r="HR38" s="39"/>
      <c r="HS38" s="39"/>
      <c r="HT38" s="39"/>
      <c r="HU38" s="39"/>
      <c r="HV38" s="39"/>
      <c r="HW38" s="39"/>
      <c r="HX38" s="39"/>
      <c r="HY38" s="39"/>
      <c r="HZ38" s="39"/>
      <c r="IA38" s="39"/>
      <c r="IB38" s="39"/>
      <c r="IC38" s="39"/>
      <c r="ID38" s="39"/>
      <c r="IE38" s="39"/>
      <c r="IF38" s="39"/>
      <c r="IG38" s="39"/>
      <c r="IH38" s="39"/>
      <c r="II38" s="39"/>
      <c r="IJ38" s="39"/>
      <c r="IK38" s="39"/>
      <c r="IL38" s="39"/>
      <c r="IM38" s="39"/>
      <c r="IN38" s="39"/>
      <c r="IO38" s="39"/>
      <c r="IP38" s="39"/>
      <c r="IQ38" s="39"/>
      <c r="IR38" s="39"/>
      <c r="IS38" s="39"/>
      <c r="IT38" s="39"/>
      <c r="IU38" s="39"/>
      <c r="IV38" s="39"/>
    </row>
    <row r="39" spans="1:256" s="1" customFormat="1" ht="15" customHeight="1" x14ac:dyDescent="0.2">
      <c r="A39" s="39"/>
      <c r="B39" s="39"/>
      <c r="C39" s="41"/>
      <c r="D39" s="42"/>
      <c r="E39" s="42"/>
      <c r="F39" s="42"/>
      <c r="G39" s="42"/>
      <c r="H39" s="42"/>
      <c r="I39" s="42"/>
      <c r="J39" s="42"/>
      <c r="K39" s="42"/>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c r="CX39" s="39"/>
      <c r="CY39" s="39"/>
      <c r="CZ39" s="39"/>
      <c r="DA39" s="39"/>
      <c r="DB39" s="39"/>
      <c r="DC39" s="39"/>
      <c r="DD39" s="39"/>
      <c r="DE39" s="39"/>
      <c r="DF39" s="39"/>
      <c r="DG39" s="39"/>
      <c r="DH39" s="39"/>
      <c r="DI39" s="39"/>
      <c r="DJ39" s="39"/>
      <c r="DK39" s="39"/>
      <c r="DL39" s="39"/>
      <c r="DM39" s="39"/>
      <c r="DN39" s="39"/>
      <c r="DO39" s="39"/>
      <c r="DP39" s="39"/>
      <c r="DQ39" s="39"/>
      <c r="DR39" s="39"/>
      <c r="DS39" s="39"/>
      <c r="DT39" s="39"/>
      <c r="DU39" s="39"/>
      <c r="DV39" s="39"/>
      <c r="DW39" s="39"/>
      <c r="DX39" s="39"/>
      <c r="DY39" s="39"/>
      <c r="DZ39" s="39"/>
      <c r="EA39" s="39"/>
      <c r="EB39" s="39"/>
      <c r="EC39" s="39"/>
      <c r="ED39" s="39"/>
      <c r="EE39" s="39"/>
      <c r="EF39" s="39"/>
      <c r="EG39" s="39"/>
      <c r="EH39" s="39"/>
      <c r="EI39" s="39"/>
      <c r="EJ39" s="39"/>
      <c r="EK39" s="39"/>
      <c r="EL39" s="39"/>
      <c r="EM39" s="39"/>
      <c r="EN39" s="39"/>
      <c r="EO39" s="39"/>
      <c r="EP39" s="39"/>
      <c r="EQ39" s="39"/>
      <c r="ER39" s="39"/>
      <c r="ES39" s="39"/>
      <c r="ET39" s="39"/>
      <c r="EU39" s="39"/>
      <c r="EV39" s="39"/>
      <c r="EW39" s="39"/>
      <c r="EX39" s="39"/>
      <c r="EY39" s="39"/>
      <c r="EZ39" s="39"/>
      <c r="FA39" s="39"/>
      <c r="FB39" s="39"/>
      <c r="FC39" s="39"/>
      <c r="FD39" s="39"/>
      <c r="FE39" s="39"/>
      <c r="FF39" s="39"/>
      <c r="FG39" s="39"/>
      <c r="FH39" s="39"/>
      <c r="FI39" s="39"/>
      <c r="FJ39" s="39"/>
      <c r="FK39" s="39"/>
      <c r="FL39" s="39"/>
      <c r="FM39" s="39"/>
      <c r="FN39" s="39"/>
      <c r="FO39" s="39"/>
      <c r="FP39" s="39"/>
      <c r="FQ39" s="39"/>
      <c r="FR39" s="39"/>
      <c r="FS39" s="39"/>
      <c r="FT39" s="39"/>
      <c r="FU39" s="39"/>
      <c r="FV39" s="39"/>
      <c r="FW39" s="39"/>
      <c r="FX39" s="39"/>
      <c r="FY39" s="39"/>
      <c r="FZ39" s="39"/>
      <c r="GA39" s="39"/>
      <c r="GB39" s="39"/>
      <c r="GC39" s="39"/>
      <c r="GD39" s="39"/>
      <c r="GE39" s="39"/>
      <c r="GF39" s="39"/>
      <c r="GG39" s="39"/>
      <c r="GH39" s="39"/>
      <c r="GI39" s="39"/>
      <c r="GJ39" s="39"/>
      <c r="GK39" s="39"/>
      <c r="GL39" s="39"/>
      <c r="GM39" s="39"/>
      <c r="GN39" s="39"/>
      <c r="GO39" s="39"/>
      <c r="GP39" s="39"/>
      <c r="GQ39" s="39"/>
      <c r="GR39" s="39"/>
      <c r="GS39" s="39"/>
      <c r="GT39" s="39"/>
      <c r="GU39" s="39"/>
      <c r="GV39" s="39"/>
      <c r="GW39" s="39"/>
      <c r="GX39" s="39"/>
      <c r="GY39" s="39"/>
      <c r="GZ39" s="39"/>
      <c r="HA39" s="39"/>
      <c r="HB39" s="39"/>
      <c r="HC39" s="39"/>
      <c r="HD39" s="39"/>
      <c r="HE39" s="39"/>
      <c r="HF39" s="39"/>
      <c r="HG39" s="39"/>
      <c r="HH39" s="39"/>
      <c r="HI39" s="39"/>
      <c r="HJ39" s="39"/>
      <c r="HK39" s="39"/>
      <c r="HL39" s="39"/>
      <c r="HM39" s="39"/>
      <c r="HN39" s="39"/>
      <c r="HO39" s="39"/>
      <c r="HP39" s="39"/>
      <c r="HQ39" s="39"/>
      <c r="HR39" s="39"/>
      <c r="HS39" s="39"/>
      <c r="HT39" s="39"/>
      <c r="HU39" s="39"/>
      <c r="HV39" s="39"/>
      <c r="HW39" s="39"/>
      <c r="HX39" s="39"/>
      <c r="HY39" s="39"/>
      <c r="HZ39" s="39"/>
      <c r="IA39" s="39"/>
      <c r="IB39" s="39"/>
      <c r="IC39" s="39"/>
      <c r="ID39" s="39"/>
      <c r="IE39" s="39"/>
      <c r="IF39" s="39"/>
      <c r="IG39" s="39"/>
      <c r="IH39" s="39"/>
      <c r="II39" s="39"/>
      <c r="IJ39" s="39"/>
      <c r="IK39" s="39"/>
      <c r="IL39" s="39"/>
      <c r="IM39" s="39"/>
      <c r="IN39" s="39"/>
      <c r="IO39" s="39"/>
      <c r="IP39" s="39"/>
      <c r="IQ39" s="39"/>
      <c r="IR39" s="39"/>
      <c r="IS39" s="39"/>
      <c r="IT39" s="39"/>
      <c r="IU39" s="39"/>
      <c r="IV39" s="39"/>
    </row>
    <row r="40" spans="1:256" s="1" customFormat="1" ht="15" customHeight="1" x14ac:dyDescent="0.2">
      <c r="A40" s="39"/>
      <c r="B40" s="39"/>
      <c r="C40" s="41"/>
      <c r="D40" s="42"/>
      <c r="E40" s="42"/>
      <c r="F40" s="42"/>
      <c r="G40" s="42"/>
      <c r="H40" s="42"/>
      <c r="I40" s="42"/>
      <c r="J40" s="42"/>
      <c r="K40" s="42"/>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c r="FF40" s="39"/>
      <c r="FG40" s="39"/>
      <c r="FH40" s="39"/>
      <c r="FI40" s="39"/>
      <c r="FJ40" s="39"/>
      <c r="FK40" s="39"/>
      <c r="FL40" s="39"/>
      <c r="FM40" s="39"/>
      <c r="FN40" s="39"/>
      <c r="FO40" s="39"/>
      <c r="FP40" s="39"/>
      <c r="FQ40" s="39"/>
      <c r="FR40" s="39"/>
      <c r="FS40" s="39"/>
      <c r="FT40" s="39"/>
      <c r="FU40" s="39"/>
      <c r="FV40" s="39"/>
      <c r="FW40" s="39"/>
      <c r="FX40" s="39"/>
      <c r="FY40" s="39"/>
      <c r="FZ40" s="39"/>
      <c r="GA40" s="39"/>
      <c r="GB40" s="39"/>
      <c r="GC40" s="39"/>
      <c r="GD40" s="39"/>
      <c r="GE40" s="39"/>
      <c r="GF40" s="39"/>
      <c r="GG40" s="39"/>
      <c r="GH40" s="39"/>
      <c r="GI40" s="39"/>
      <c r="GJ40" s="39"/>
      <c r="GK40" s="39"/>
      <c r="GL40" s="39"/>
      <c r="GM40" s="39"/>
      <c r="GN40" s="39"/>
      <c r="GO40" s="39"/>
      <c r="GP40" s="39"/>
      <c r="GQ40" s="39"/>
      <c r="GR40" s="39"/>
      <c r="GS40" s="39"/>
      <c r="GT40" s="39"/>
      <c r="GU40" s="39"/>
      <c r="GV40" s="39"/>
      <c r="GW40" s="39"/>
      <c r="GX40" s="39"/>
      <c r="GY40" s="39"/>
      <c r="GZ40" s="39"/>
      <c r="HA40" s="39"/>
      <c r="HB40" s="39"/>
      <c r="HC40" s="39"/>
      <c r="HD40" s="39"/>
      <c r="HE40" s="39"/>
      <c r="HF40" s="39"/>
      <c r="HG40" s="39"/>
      <c r="HH40" s="39"/>
      <c r="HI40" s="39"/>
      <c r="HJ40" s="39"/>
      <c r="HK40" s="39"/>
      <c r="HL40" s="39"/>
      <c r="HM40" s="39"/>
      <c r="HN40" s="39"/>
      <c r="HO40" s="39"/>
      <c r="HP40" s="39"/>
      <c r="HQ40" s="39"/>
      <c r="HR40" s="39"/>
      <c r="HS40" s="39"/>
      <c r="HT40" s="39"/>
      <c r="HU40" s="39"/>
      <c r="HV40" s="39"/>
      <c r="HW40" s="39"/>
      <c r="HX40" s="39"/>
      <c r="HY40" s="39"/>
      <c r="HZ40" s="39"/>
      <c r="IA40" s="39"/>
      <c r="IB40" s="39"/>
      <c r="IC40" s="39"/>
      <c r="ID40" s="39"/>
      <c r="IE40" s="39"/>
      <c r="IF40" s="39"/>
      <c r="IG40" s="39"/>
      <c r="IH40" s="39"/>
      <c r="II40" s="39"/>
      <c r="IJ40" s="39"/>
      <c r="IK40" s="39"/>
      <c r="IL40" s="39"/>
      <c r="IM40" s="39"/>
      <c r="IN40" s="39"/>
      <c r="IO40" s="39"/>
      <c r="IP40" s="39"/>
      <c r="IQ40" s="39"/>
      <c r="IR40" s="39"/>
      <c r="IS40" s="39"/>
      <c r="IT40" s="39"/>
      <c r="IU40" s="39"/>
      <c r="IV40" s="39"/>
    </row>
    <row r="41" spans="1:256" s="1" customFormat="1" ht="15" customHeight="1" x14ac:dyDescent="0.2">
      <c r="A41" s="39"/>
      <c r="B41" s="39"/>
      <c r="C41" s="43"/>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c r="FF41" s="39"/>
      <c r="FG41" s="39"/>
      <c r="FH41" s="39"/>
      <c r="FI41" s="39"/>
      <c r="FJ41" s="39"/>
      <c r="FK41" s="39"/>
      <c r="FL41" s="39"/>
      <c r="FM41" s="39"/>
      <c r="FN41" s="39"/>
      <c r="FO41" s="39"/>
      <c r="FP41" s="39"/>
      <c r="FQ41" s="39"/>
      <c r="FR41" s="39"/>
      <c r="FS41" s="39"/>
      <c r="FT41" s="39"/>
      <c r="FU41" s="39"/>
      <c r="FV41" s="39"/>
      <c r="FW41" s="39"/>
      <c r="FX41" s="39"/>
      <c r="FY41" s="39"/>
      <c r="FZ41" s="39"/>
      <c r="GA41" s="39"/>
      <c r="GB41" s="39"/>
      <c r="GC41" s="39"/>
      <c r="GD41" s="39"/>
      <c r="GE41" s="39"/>
      <c r="GF41" s="39"/>
      <c r="GG41" s="39"/>
      <c r="GH41" s="39"/>
      <c r="GI41" s="39"/>
      <c r="GJ41" s="39"/>
      <c r="GK41" s="39"/>
      <c r="GL41" s="39"/>
      <c r="GM41" s="39"/>
      <c r="GN41" s="39"/>
      <c r="GO41" s="39"/>
      <c r="GP41" s="39"/>
      <c r="GQ41" s="39"/>
      <c r="GR41" s="39"/>
      <c r="GS41" s="39"/>
      <c r="GT41" s="39"/>
      <c r="GU41" s="39"/>
      <c r="GV41" s="39"/>
      <c r="GW41" s="39"/>
      <c r="GX41" s="39"/>
      <c r="GY41" s="39"/>
      <c r="GZ41" s="39"/>
      <c r="HA41" s="39"/>
      <c r="HB41" s="39"/>
      <c r="HC41" s="39"/>
      <c r="HD41" s="39"/>
      <c r="HE41" s="39"/>
      <c r="HF41" s="39"/>
      <c r="HG41" s="39"/>
      <c r="HH41" s="39"/>
      <c r="HI41" s="39"/>
      <c r="HJ41" s="39"/>
      <c r="HK41" s="39"/>
      <c r="HL41" s="39"/>
      <c r="HM41" s="39"/>
      <c r="HN41" s="39"/>
      <c r="HO41" s="39"/>
      <c r="HP41" s="39"/>
      <c r="HQ41" s="39"/>
      <c r="HR41" s="39"/>
      <c r="HS41" s="39"/>
      <c r="HT41" s="39"/>
      <c r="HU41" s="39"/>
      <c r="HV41" s="39"/>
      <c r="HW41" s="39"/>
      <c r="HX41" s="39"/>
      <c r="HY41" s="39"/>
      <c r="HZ41" s="39"/>
      <c r="IA41" s="39"/>
      <c r="IB41" s="39"/>
      <c r="IC41" s="39"/>
      <c r="ID41" s="39"/>
      <c r="IE41" s="39"/>
      <c r="IF41" s="39"/>
      <c r="IG41" s="39"/>
      <c r="IH41" s="39"/>
      <c r="II41" s="39"/>
      <c r="IJ41" s="39"/>
      <c r="IK41" s="39"/>
      <c r="IL41" s="39"/>
      <c r="IM41" s="39"/>
      <c r="IN41" s="39"/>
      <c r="IO41" s="39"/>
      <c r="IP41" s="39"/>
      <c r="IQ41" s="39"/>
      <c r="IR41" s="39"/>
      <c r="IS41" s="39"/>
      <c r="IT41" s="39"/>
      <c r="IU41" s="39"/>
      <c r="IV41" s="39"/>
    </row>
    <row r="42" spans="1:256" s="1" customFormat="1" ht="15" customHeight="1" x14ac:dyDescent="0.2">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c r="FF42" s="39"/>
      <c r="FG42" s="39"/>
      <c r="FH42" s="39"/>
      <c r="FI42" s="39"/>
      <c r="FJ42" s="39"/>
      <c r="FK42" s="39"/>
      <c r="FL42" s="39"/>
      <c r="FM42" s="39"/>
      <c r="FN42" s="39"/>
      <c r="FO42" s="39"/>
      <c r="FP42" s="39"/>
      <c r="FQ42" s="39"/>
      <c r="FR42" s="39"/>
      <c r="FS42" s="39"/>
      <c r="FT42" s="39"/>
      <c r="FU42" s="39"/>
      <c r="FV42" s="39"/>
      <c r="FW42" s="39"/>
      <c r="FX42" s="39"/>
      <c r="FY42" s="39"/>
      <c r="FZ42" s="39"/>
      <c r="GA42" s="39"/>
      <c r="GB42" s="39"/>
      <c r="GC42" s="39"/>
      <c r="GD42" s="39"/>
      <c r="GE42" s="39"/>
      <c r="GF42" s="39"/>
      <c r="GG42" s="39"/>
      <c r="GH42" s="39"/>
      <c r="GI42" s="39"/>
      <c r="GJ42" s="39"/>
      <c r="GK42" s="39"/>
      <c r="GL42" s="39"/>
      <c r="GM42" s="39"/>
      <c r="GN42" s="39"/>
      <c r="GO42" s="39"/>
      <c r="GP42" s="39"/>
      <c r="GQ42" s="39"/>
      <c r="GR42" s="39"/>
      <c r="GS42" s="39"/>
      <c r="GT42" s="39"/>
      <c r="GU42" s="39"/>
      <c r="GV42" s="39"/>
      <c r="GW42" s="39"/>
      <c r="GX42" s="39"/>
      <c r="GY42" s="39"/>
      <c r="GZ42" s="39"/>
      <c r="HA42" s="39"/>
      <c r="HB42" s="39"/>
      <c r="HC42" s="39"/>
      <c r="HD42" s="39"/>
      <c r="HE42" s="39"/>
      <c r="HF42" s="39"/>
      <c r="HG42" s="39"/>
      <c r="HH42" s="39"/>
      <c r="HI42" s="39"/>
      <c r="HJ42" s="39"/>
      <c r="HK42" s="39"/>
      <c r="HL42" s="39"/>
      <c r="HM42" s="39"/>
      <c r="HN42" s="39"/>
      <c r="HO42" s="39"/>
      <c r="HP42" s="39"/>
      <c r="HQ42" s="39"/>
      <c r="HR42" s="39"/>
      <c r="HS42" s="39"/>
      <c r="HT42" s="39"/>
      <c r="HU42" s="39"/>
      <c r="HV42" s="39"/>
      <c r="HW42" s="39"/>
      <c r="HX42" s="39"/>
      <c r="HY42" s="39"/>
      <c r="HZ42" s="39"/>
      <c r="IA42" s="39"/>
      <c r="IB42" s="39"/>
      <c r="IC42" s="39"/>
      <c r="ID42" s="39"/>
      <c r="IE42" s="39"/>
      <c r="IF42" s="39"/>
      <c r="IG42" s="39"/>
      <c r="IH42" s="39"/>
      <c r="II42" s="39"/>
      <c r="IJ42" s="39"/>
      <c r="IK42" s="39"/>
      <c r="IL42" s="39"/>
      <c r="IM42" s="39"/>
      <c r="IN42" s="39"/>
      <c r="IO42" s="39"/>
      <c r="IP42" s="39"/>
      <c r="IQ42" s="39"/>
      <c r="IR42" s="39"/>
      <c r="IS42" s="39"/>
      <c r="IT42" s="39"/>
      <c r="IU42" s="39"/>
      <c r="IV42" s="39"/>
    </row>
    <row r="43" spans="1:256" s="1" customFormat="1" ht="15" customHeight="1" x14ac:dyDescent="0.2">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c r="FF43" s="39"/>
      <c r="FG43" s="39"/>
      <c r="FH43" s="39"/>
      <c r="FI43" s="39"/>
      <c r="FJ43" s="39"/>
      <c r="FK43" s="39"/>
      <c r="FL43" s="39"/>
      <c r="FM43" s="39"/>
      <c r="FN43" s="39"/>
      <c r="FO43" s="39"/>
      <c r="FP43" s="39"/>
      <c r="FQ43" s="39"/>
      <c r="FR43" s="39"/>
      <c r="FS43" s="39"/>
      <c r="FT43" s="39"/>
      <c r="FU43" s="39"/>
      <c r="FV43" s="39"/>
      <c r="FW43" s="39"/>
      <c r="FX43" s="39"/>
      <c r="FY43" s="39"/>
      <c r="FZ43" s="39"/>
      <c r="GA43" s="39"/>
      <c r="GB43" s="39"/>
      <c r="GC43" s="39"/>
      <c r="GD43" s="39"/>
      <c r="GE43" s="39"/>
      <c r="GF43" s="39"/>
      <c r="GG43" s="39"/>
      <c r="GH43" s="39"/>
      <c r="GI43" s="39"/>
      <c r="GJ43" s="39"/>
      <c r="GK43" s="39"/>
      <c r="GL43" s="39"/>
      <c r="GM43" s="39"/>
      <c r="GN43" s="39"/>
      <c r="GO43" s="39"/>
      <c r="GP43" s="39"/>
      <c r="GQ43" s="39"/>
      <c r="GR43" s="39"/>
      <c r="GS43" s="39"/>
      <c r="GT43" s="39"/>
      <c r="GU43" s="39"/>
      <c r="GV43" s="39"/>
      <c r="GW43" s="39"/>
      <c r="GX43" s="39"/>
      <c r="GY43" s="39"/>
      <c r="GZ43" s="39"/>
      <c r="HA43" s="39"/>
      <c r="HB43" s="39"/>
      <c r="HC43" s="39"/>
      <c r="HD43" s="39"/>
      <c r="HE43" s="39"/>
      <c r="HF43" s="39"/>
      <c r="HG43" s="39"/>
      <c r="HH43" s="39"/>
      <c r="HI43" s="39"/>
      <c r="HJ43" s="39"/>
      <c r="HK43" s="39"/>
      <c r="HL43" s="39"/>
      <c r="HM43" s="39"/>
      <c r="HN43" s="39"/>
      <c r="HO43" s="39"/>
      <c r="HP43" s="39"/>
      <c r="HQ43" s="39"/>
      <c r="HR43" s="39"/>
      <c r="HS43" s="39"/>
      <c r="HT43" s="39"/>
      <c r="HU43" s="39"/>
      <c r="HV43" s="39"/>
      <c r="HW43" s="39"/>
      <c r="HX43" s="39"/>
      <c r="HY43" s="39"/>
      <c r="HZ43" s="39"/>
      <c r="IA43" s="39"/>
      <c r="IB43" s="39"/>
      <c r="IC43" s="39"/>
      <c r="ID43" s="39"/>
      <c r="IE43" s="39"/>
      <c r="IF43" s="39"/>
      <c r="IG43" s="39"/>
      <c r="IH43" s="39"/>
      <c r="II43" s="39"/>
      <c r="IJ43" s="39"/>
      <c r="IK43" s="39"/>
      <c r="IL43" s="39"/>
      <c r="IM43" s="39"/>
      <c r="IN43" s="39"/>
      <c r="IO43" s="39"/>
      <c r="IP43" s="39"/>
      <c r="IQ43" s="39"/>
      <c r="IR43" s="39"/>
      <c r="IS43" s="39"/>
      <c r="IT43" s="39"/>
      <c r="IU43" s="39"/>
      <c r="IV43" s="39"/>
    </row>
    <row r="44" spans="1:256" s="1" customFormat="1" ht="15" customHeight="1" x14ac:dyDescent="0.2">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c r="FF44" s="39"/>
      <c r="FG44" s="39"/>
      <c r="FH44" s="39"/>
      <c r="FI44" s="39"/>
      <c r="FJ44" s="39"/>
      <c r="FK44" s="39"/>
      <c r="FL44" s="39"/>
      <c r="FM44" s="39"/>
      <c r="FN44" s="39"/>
      <c r="FO44" s="39"/>
      <c r="FP44" s="39"/>
      <c r="FQ44" s="39"/>
      <c r="FR44" s="39"/>
      <c r="FS44" s="39"/>
      <c r="FT44" s="39"/>
      <c r="FU44" s="39"/>
      <c r="FV44" s="39"/>
      <c r="FW44" s="39"/>
      <c r="FX44" s="39"/>
      <c r="FY44" s="39"/>
      <c r="FZ44" s="39"/>
      <c r="GA44" s="39"/>
      <c r="GB44" s="39"/>
      <c r="GC44" s="39"/>
      <c r="GD44" s="39"/>
      <c r="GE44" s="39"/>
      <c r="GF44" s="39"/>
      <c r="GG44" s="39"/>
      <c r="GH44" s="39"/>
      <c r="GI44" s="39"/>
      <c r="GJ44" s="39"/>
      <c r="GK44" s="39"/>
      <c r="GL44" s="39"/>
      <c r="GM44" s="39"/>
      <c r="GN44" s="39"/>
      <c r="GO44" s="39"/>
      <c r="GP44" s="39"/>
      <c r="GQ44" s="39"/>
      <c r="GR44" s="39"/>
      <c r="GS44" s="39"/>
      <c r="GT44" s="39"/>
      <c r="GU44" s="39"/>
      <c r="GV44" s="39"/>
      <c r="GW44" s="39"/>
      <c r="GX44" s="39"/>
      <c r="GY44" s="39"/>
      <c r="GZ44" s="39"/>
      <c r="HA44" s="39"/>
      <c r="HB44" s="39"/>
      <c r="HC44" s="39"/>
      <c r="HD44" s="39"/>
      <c r="HE44" s="39"/>
      <c r="HF44" s="39"/>
      <c r="HG44" s="39"/>
      <c r="HH44" s="39"/>
      <c r="HI44" s="39"/>
      <c r="HJ44" s="39"/>
      <c r="HK44" s="39"/>
      <c r="HL44" s="39"/>
      <c r="HM44" s="39"/>
      <c r="HN44" s="39"/>
      <c r="HO44" s="39"/>
      <c r="HP44" s="39"/>
      <c r="HQ44" s="39"/>
      <c r="HR44" s="39"/>
      <c r="HS44" s="39"/>
      <c r="HT44" s="39"/>
      <c r="HU44" s="39"/>
      <c r="HV44" s="39"/>
      <c r="HW44" s="39"/>
      <c r="HX44" s="39"/>
      <c r="HY44" s="39"/>
      <c r="HZ44" s="39"/>
      <c r="IA44" s="39"/>
      <c r="IB44" s="39"/>
      <c r="IC44" s="39"/>
      <c r="ID44" s="39"/>
      <c r="IE44" s="39"/>
      <c r="IF44" s="39"/>
      <c r="IG44" s="39"/>
      <c r="IH44" s="39"/>
      <c r="II44" s="39"/>
      <c r="IJ44" s="39"/>
      <c r="IK44" s="39"/>
      <c r="IL44" s="39"/>
      <c r="IM44" s="39"/>
      <c r="IN44" s="39"/>
      <c r="IO44" s="39"/>
      <c r="IP44" s="39"/>
      <c r="IQ44" s="39"/>
      <c r="IR44" s="39"/>
      <c r="IS44" s="39"/>
      <c r="IT44" s="39"/>
      <c r="IU44" s="39"/>
      <c r="IV44" s="39"/>
    </row>
    <row r="45" spans="1:256" s="1" customFormat="1" ht="15" customHeight="1" x14ac:dyDescent="0.2">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c r="CX45" s="39"/>
      <c r="CY45" s="39"/>
      <c r="CZ45" s="39"/>
      <c r="DA45" s="39"/>
      <c r="DB45" s="39"/>
      <c r="DC45" s="39"/>
      <c r="DD45" s="39"/>
      <c r="DE45" s="39"/>
      <c r="DF45" s="39"/>
      <c r="DG45" s="39"/>
      <c r="DH45" s="39"/>
      <c r="DI45" s="39"/>
      <c r="DJ45" s="39"/>
      <c r="DK45" s="39"/>
      <c r="DL45" s="39"/>
      <c r="DM45" s="39"/>
      <c r="DN45" s="39"/>
      <c r="DO45" s="39"/>
      <c r="DP45" s="39"/>
      <c r="DQ45" s="39"/>
      <c r="DR45" s="39"/>
      <c r="DS45" s="39"/>
      <c r="DT45" s="39"/>
      <c r="DU45" s="39"/>
      <c r="DV45" s="39"/>
      <c r="DW45" s="39"/>
      <c r="DX45" s="39"/>
      <c r="DY45" s="39"/>
      <c r="DZ45" s="39"/>
      <c r="EA45" s="39"/>
      <c r="EB45" s="39"/>
      <c r="EC45" s="39"/>
      <c r="ED45" s="39"/>
      <c r="EE45" s="39"/>
      <c r="EF45" s="39"/>
      <c r="EG45" s="39"/>
      <c r="EH45" s="39"/>
      <c r="EI45" s="39"/>
      <c r="EJ45" s="39"/>
      <c r="EK45" s="39"/>
      <c r="EL45" s="39"/>
      <c r="EM45" s="39"/>
      <c r="EN45" s="39"/>
      <c r="EO45" s="39"/>
      <c r="EP45" s="39"/>
      <c r="EQ45" s="39"/>
      <c r="ER45" s="39"/>
      <c r="ES45" s="39"/>
      <c r="ET45" s="39"/>
      <c r="EU45" s="39"/>
      <c r="EV45" s="39"/>
      <c r="EW45" s="39"/>
      <c r="EX45" s="39"/>
      <c r="EY45" s="39"/>
      <c r="EZ45" s="39"/>
      <c r="FA45" s="39"/>
      <c r="FB45" s="39"/>
      <c r="FC45" s="39"/>
      <c r="FD45" s="39"/>
      <c r="FE45" s="39"/>
      <c r="FF45" s="39"/>
      <c r="FG45" s="39"/>
      <c r="FH45" s="39"/>
      <c r="FI45" s="39"/>
      <c r="FJ45" s="39"/>
      <c r="FK45" s="39"/>
      <c r="FL45" s="39"/>
      <c r="FM45" s="39"/>
      <c r="FN45" s="39"/>
      <c r="FO45" s="39"/>
      <c r="FP45" s="39"/>
      <c r="FQ45" s="39"/>
      <c r="FR45" s="39"/>
      <c r="FS45" s="39"/>
      <c r="FT45" s="39"/>
      <c r="FU45" s="39"/>
      <c r="FV45" s="39"/>
      <c r="FW45" s="39"/>
      <c r="FX45" s="39"/>
      <c r="FY45" s="39"/>
      <c r="FZ45" s="39"/>
      <c r="GA45" s="39"/>
      <c r="GB45" s="39"/>
      <c r="GC45" s="39"/>
      <c r="GD45" s="39"/>
      <c r="GE45" s="39"/>
      <c r="GF45" s="39"/>
      <c r="GG45" s="39"/>
      <c r="GH45" s="39"/>
      <c r="GI45" s="39"/>
      <c r="GJ45" s="39"/>
      <c r="GK45" s="39"/>
      <c r="GL45" s="39"/>
      <c r="GM45" s="39"/>
      <c r="GN45" s="39"/>
      <c r="GO45" s="39"/>
      <c r="GP45" s="39"/>
      <c r="GQ45" s="39"/>
      <c r="GR45" s="39"/>
      <c r="GS45" s="39"/>
      <c r="GT45" s="39"/>
      <c r="GU45" s="39"/>
      <c r="GV45" s="39"/>
      <c r="GW45" s="39"/>
      <c r="GX45" s="39"/>
      <c r="GY45" s="39"/>
      <c r="GZ45" s="39"/>
      <c r="HA45" s="39"/>
      <c r="HB45" s="39"/>
      <c r="HC45" s="39"/>
      <c r="HD45" s="39"/>
      <c r="HE45" s="39"/>
      <c r="HF45" s="39"/>
      <c r="HG45" s="39"/>
      <c r="HH45" s="39"/>
      <c r="HI45" s="39"/>
      <c r="HJ45" s="39"/>
      <c r="HK45" s="39"/>
      <c r="HL45" s="39"/>
      <c r="HM45" s="39"/>
      <c r="HN45" s="39"/>
      <c r="HO45" s="39"/>
      <c r="HP45" s="39"/>
      <c r="HQ45" s="39"/>
      <c r="HR45" s="39"/>
      <c r="HS45" s="39"/>
      <c r="HT45" s="39"/>
      <c r="HU45" s="39"/>
      <c r="HV45" s="39"/>
      <c r="HW45" s="39"/>
      <c r="HX45" s="39"/>
      <c r="HY45" s="39"/>
      <c r="HZ45" s="39"/>
      <c r="IA45" s="39"/>
      <c r="IB45" s="39"/>
      <c r="IC45" s="39"/>
      <c r="ID45" s="39"/>
      <c r="IE45" s="39"/>
      <c r="IF45" s="39"/>
      <c r="IG45" s="39"/>
      <c r="IH45" s="39"/>
      <c r="II45" s="39"/>
      <c r="IJ45" s="39"/>
      <c r="IK45" s="39"/>
      <c r="IL45" s="39"/>
      <c r="IM45" s="39"/>
      <c r="IN45" s="39"/>
      <c r="IO45" s="39"/>
      <c r="IP45" s="39"/>
      <c r="IQ45" s="39"/>
      <c r="IR45" s="39"/>
      <c r="IS45" s="39"/>
      <c r="IT45" s="39"/>
      <c r="IU45" s="39"/>
      <c r="IV45" s="39"/>
    </row>
    <row r="46" spans="1:256" s="1" customFormat="1" ht="15" customHeight="1" x14ac:dyDescent="0.2">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39"/>
      <c r="CV46" s="39"/>
      <c r="CW46" s="39"/>
      <c r="CX46" s="39"/>
      <c r="CY46" s="39"/>
      <c r="CZ46" s="39"/>
      <c r="DA46" s="39"/>
      <c r="DB46" s="39"/>
      <c r="DC46" s="39"/>
      <c r="DD46" s="39"/>
      <c r="DE46" s="39"/>
      <c r="DF46" s="39"/>
      <c r="DG46" s="39"/>
      <c r="DH46" s="39"/>
      <c r="DI46" s="39"/>
      <c r="DJ46" s="39"/>
      <c r="DK46" s="39"/>
      <c r="DL46" s="39"/>
      <c r="DM46" s="39"/>
      <c r="DN46" s="39"/>
      <c r="DO46" s="39"/>
      <c r="DP46" s="39"/>
      <c r="DQ46" s="39"/>
      <c r="DR46" s="39"/>
      <c r="DS46" s="39"/>
      <c r="DT46" s="39"/>
      <c r="DU46" s="39"/>
      <c r="DV46" s="39"/>
      <c r="DW46" s="39"/>
      <c r="DX46" s="39"/>
      <c r="DY46" s="39"/>
      <c r="DZ46" s="39"/>
      <c r="EA46" s="39"/>
      <c r="EB46" s="39"/>
      <c r="EC46" s="39"/>
      <c r="ED46" s="39"/>
      <c r="EE46" s="39"/>
      <c r="EF46" s="39"/>
      <c r="EG46" s="39"/>
      <c r="EH46" s="39"/>
      <c r="EI46" s="39"/>
      <c r="EJ46" s="39"/>
      <c r="EK46" s="39"/>
      <c r="EL46" s="39"/>
      <c r="EM46" s="39"/>
      <c r="EN46" s="39"/>
      <c r="EO46" s="39"/>
      <c r="EP46" s="39"/>
      <c r="EQ46" s="39"/>
      <c r="ER46" s="39"/>
      <c r="ES46" s="39"/>
      <c r="ET46" s="39"/>
      <c r="EU46" s="39"/>
      <c r="EV46" s="39"/>
      <c r="EW46" s="39"/>
      <c r="EX46" s="39"/>
      <c r="EY46" s="39"/>
      <c r="EZ46" s="39"/>
      <c r="FA46" s="39"/>
      <c r="FB46" s="39"/>
      <c r="FC46" s="39"/>
      <c r="FD46" s="39"/>
      <c r="FE46" s="39"/>
      <c r="FF46" s="39"/>
      <c r="FG46" s="39"/>
      <c r="FH46" s="39"/>
      <c r="FI46" s="39"/>
      <c r="FJ46" s="39"/>
      <c r="FK46" s="39"/>
      <c r="FL46" s="39"/>
      <c r="FM46" s="39"/>
      <c r="FN46" s="39"/>
      <c r="FO46" s="39"/>
      <c r="FP46" s="39"/>
      <c r="FQ46" s="39"/>
      <c r="FR46" s="39"/>
      <c r="FS46" s="39"/>
      <c r="FT46" s="39"/>
      <c r="FU46" s="39"/>
      <c r="FV46" s="39"/>
      <c r="FW46" s="39"/>
      <c r="FX46" s="39"/>
      <c r="FY46" s="39"/>
      <c r="FZ46" s="39"/>
      <c r="GA46" s="39"/>
      <c r="GB46" s="39"/>
      <c r="GC46" s="39"/>
      <c r="GD46" s="39"/>
      <c r="GE46" s="39"/>
      <c r="GF46" s="39"/>
      <c r="GG46" s="39"/>
      <c r="GH46" s="39"/>
      <c r="GI46" s="39"/>
      <c r="GJ46" s="39"/>
      <c r="GK46" s="39"/>
      <c r="GL46" s="39"/>
      <c r="GM46" s="39"/>
      <c r="GN46" s="39"/>
      <c r="GO46" s="39"/>
      <c r="GP46" s="39"/>
      <c r="GQ46" s="39"/>
      <c r="GR46" s="39"/>
      <c r="GS46" s="39"/>
      <c r="GT46" s="39"/>
      <c r="GU46" s="39"/>
      <c r="GV46" s="39"/>
      <c r="GW46" s="39"/>
      <c r="GX46" s="39"/>
      <c r="GY46" s="39"/>
      <c r="GZ46" s="39"/>
      <c r="HA46" s="39"/>
      <c r="HB46" s="39"/>
      <c r="HC46" s="39"/>
      <c r="HD46" s="39"/>
      <c r="HE46" s="39"/>
      <c r="HF46" s="39"/>
      <c r="HG46" s="39"/>
      <c r="HH46" s="39"/>
      <c r="HI46" s="39"/>
      <c r="HJ46" s="39"/>
      <c r="HK46" s="39"/>
      <c r="HL46" s="39"/>
      <c r="HM46" s="39"/>
      <c r="HN46" s="39"/>
      <c r="HO46" s="39"/>
      <c r="HP46" s="39"/>
      <c r="HQ46" s="39"/>
      <c r="HR46" s="39"/>
      <c r="HS46" s="39"/>
      <c r="HT46" s="39"/>
      <c r="HU46" s="39"/>
      <c r="HV46" s="39"/>
      <c r="HW46" s="39"/>
      <c r="HX46" s="39"/>
      <c r="HY46" s="39"/>
      <c r="HZ46" s="39"/>
      <c r="IA46" s="39"/>
      <c r="IB46" s="39"/>
      <c r="IC46" s="39"/>
      <c r="ID46" s="39"/>
      <c r="IE46" s="39"/>
      <c r="IF46" s="39"/>
      <c r="IG46" s="39"/>
      <c r="IH46" s="39"/>
      <c r="II46" s="39"/>
      <c r="IJ46" s="39"/>
      <c r="IK46" s="39"/>
      <c r="IL46" s="39"/>
      <c r="IM46" s="39"/>
      <c r="IN46" s="39"/>
      <c r="IO46" s="39"/>
      <c r="IP46" s="39"/>
      <c r="IQ46" s="39"/>
      <c r="IR46" s="39"/>
      <c r="IS46" s="39"/>
      <c r="IT46" s="39"/>
      <c r="IU46" s="39"/>
      <c r="IV46" s="39"/>
    </row>
    <row r="47" spans="1:256" s="1" customFormat="1" ht="15" customHeight="1" x14ac:dyDescent="0.2">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c r="CO47" s="39"/>
      <c r="CP47" s="39"/>
      <c r="CQ47" s="39"/>
      <c r="CR47" s="39"/>
      <c r="CS47" s="39"/>
      <c r="CT47" s="39"/>
      <c r="CU47" s="39"/>
      <c r="CV47" s="39"/>
      <c r="CW47" s="39"/>
      <c r="CX47" s="39"/>
      <c r="CY47" s="39"/>
      <c r="CZ47" s="39"/>
      <c r="DA47" s="39"/>
      <c r="DB47" s="39"/>
      <c r="DC47" s="39"/>
      <c r="DD47" s="39"/>
      <c r="DE47" s="39"/>
      <c r="DF47" s="39"/>
      <c r="DG47" s="39"/>
      <c r="DH47" s="39"/>
      <c r="DI47" s="39"/>
      <c r="DJ47" s="39"/>
      <c r="DK47" s="39"/>
      <c r="DL47" s="39"/>
      <c r="DM47" s="39"/>
      <c r="DN47" s="39"/>
      <c r="DO47" s="39"/>
      <c r="DP47" s="39"/>
      <c r="DQ47" s="39"/>
      <c r="DR47" s="39"/>
      <c r="DS47" s="39"/>
      <c r="DT47" s="39"/>
      <c r="DU47" s="39"/>
      <c r="DV47" s="39"/>
      <c r="DW47" s="39"/>
      <c r="DX47" s="39"/>
      <c r="DY47" s="39"/>
      <c r="DZ47" s="39"/>
      <c r="EA47" s="39"/>
      <c r="EB47" s="39"/>
      <c r="EC47" s="39"/>
      <c r="ED47" s="39"/>
      <c r="EE47" s="39"/>
      <c r="EF47" s="39"/>
      <c r="EG47" s="39"/>
      <c r="EH47" s="39"/>
      <c r="EI47" s="39"/>
      <c r="EJ47" s="39"/>
      <c r="EK47" s="39"/>
      <c r="EL47" s="39"/>
      <c r="EM47" s="39"/>
      <c r="EN47" s="39"/>
      <c r="EO47" s="39"/>
      <c r="EP47" s="39"/>
      <c r="EQ47" s="39"/>
      <c r="ER47" s="39"/>
      <c r="ES47" s="39"/>
      <c r="ET47" s="39"/>
      <c r="EU47" s="39"/>
      <c r="EV47" s="39"/>
      <c r="EW47" s="39"/>
      <c r="EX47" s="39"/>
      <c r="EY47" s="39"/>
      <c r="EZ47" s="39"/>
      <c r="FA47" s="39"/>
      <c r="FB47" s="39"/>
      <c r="FC47" s="39"/>
      <c r="FD47" s="39"/>
      <c r="FE47" s="39"/>
      <c r="FF47" s="39"/>
      <c r="FG47" s="39"/>
      <c r="FH47" s="39"/>
      <c r="FI47" s="39"/>
      <c r="FJ47" s="39"/>
      <c r="FK47" s="39"/>
      <c r="FL47" s="39"/>
      <c r="FM47" s="39"/>
      <c r="FN47" s="39"/>
      <c r="FO47" s="39"/>
      <c r="FP47" s="39"/>
      <c r="FQ47" s="39"/>
      <c r="FR47" s="39"/>
      <c r="FS47" s="39"/>
      <c r="FT47" s="39"/>
      <c r="FU47" s="39"/>
      <c r="FV47" s="39"/>
      <c r="FW47" s="39"/>
      <c r="FX47" s="39"/>
      <c r="FY47" s="39"/>
      <c r="FZ47" s="39"/>
      <c r="GA47" s="39"/>
      <c r="GB47" s="39"/>
      <c r="GC47" s="39"/>
      <c r="GD47" s="39"/>
      <c r="GE47" s="39"/>
      <c r="GF47" s="39"/>
      <c r="GG47" s="39"/>
      <c r="GH47" s="39"/>
      <c r="GI47" s="39"/>
      <c r="GJ47" s="39"/>
      <c r="GK47" s="39"/>
      <c r="GL47" s="39"/>
      <c r="GM47" s="39"/>
      <c r="GN47" s="39"/>
      <c r="GO47" s="39"/>
      <c r="GP47" s="39"/>
      <c r="GQ47" s="39"/>
      <c r="GR47" s="39"/>
      <c r="GS47" s="39"/>
      <c r="GT47" s="39"/>
      <c r="GU47" s="39"/>
      <c r="GV47" s="39"/>
      <c r="GW47" s="39"/>
      <c r="GX47" s="39"/>
      <c r="GY47" s="39"/>
      <c r="GZ47" s="39"/>
      <c r="HA47" s="39"/>
      <c r="HB47" s="39"/>
      <c r="HC47" s="39"/>
      <c r="HD47" s="39"/>
      <c r="HE47" s="39"/>
      <c r="HF47" s="39"/>
      <c r="HG47" s="39"/>
      <c r="HH47" s="39"/>
      <c r="HI47" s="39"/>
      <c r="HJ47" s="39"/>
      <c r="HK47" s="39"/>
      <c r="HL47" s="39"/>
      <c r="HM47" s="39"/>
      <c r="HN47" s="39"/>
      <c r="HO47" s="39"/>
      <c r="HP47" s="39"/>
      <c r="HQ47" s="39"/>
      <c r="HR47" s="39"/>
      <c r="HS47" s="39"/>
      <c r="HT47" s="39"/>
      <c r="HU47" s="39"/>
      <c r="HV47" s="39"/>
      <c r="HW47" s="39"/>
      <c r="HX47" s="39"/>
      <c r="HY47" s="39"/>
      <c r="HZ47" s="39"/>
      <c r="IA47" s="39"/>
      <c r="IB47" s="39"/>
      <c r="IC47" s="39"/>
      <c r="ID47" s="39"/>
      <c r="IE47" s="39"/>
      <c r="IF47" s="39"/>
      <c r="IG47" s="39"/>
      <c r="IH47" s="39"/>
      <c r="II47" s="39"/>
      <c r="IJ47" s="39"/>
      <c r="IK47" s="39"/>
      <c r="IL47" s="39"/>
      <c r="IM47" s="39"/>
      <c r="IN47" s="39"/>
      <c r="IO47" s="39"/>
      <c r="IP47" s="39"/>
      <c r="IQ47" s="39"/>
      <c r="IR47" s="39"/>
      <c r="IS47" s="39"/>
      <c r="IT47" s="39"/>
      <c r="IU47" s="39"/>
      <c r="IV47" s="39"/>
    </row>
    <row r="48" spans="1:256" s="1" customFormat="1" ht="15" customHeight="1" x14ac:dyDescent="0.2">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39"/>
      <c r="CW48" s="39"/>
      <c r="CX48" s="39"/>
      <c r="CY48" s="39"/>
      <c r="CZ48" s="39"/>
      <c r="DA48" s="39"/>
      <c r="DB48" s="39"/>
      <c r="DC48" s="39"/>
      <c r="DD48" s="39"/>
      <c r="DE48" s="39"/>
      <c r="DF48" s="39"/>
      <c r="DG48" s="39"/>
      <c r="DH48" s="39"/>
      <c r="DI48" s="39"/>
      <c r="DJ48" s="39"/>
      <c r="DK48" s="39"/>
      <c r="DL48" s="39"/>
      <c r="DM48" s="39"/>
      <c r="DN48" s="39"/>
      <c r="DO48" s="39"/>
      <c r="DP48" s="39"/>
      <c r="DQ48" s="39"/>
      <c r="DR48" s="39"/>
      <c r="DS48" s="39"/>
      <c r="DT48" s="39"/>
      <c r="DU48" s="39"/>
      <c r="DV48" s="39"/>
      <c r="DW48" s="39"/>
      <c r="DX48" s="39"/>
      <c r="DY48" s="39"/>
      <c r="DZ48" s="39"/>
      <c r="EA48" s="39"/>
      <c r="EB48" s="39"/>
      <c r="EC48" s="39"/>
      <c r="ED48" s="39"/>
      <c r="EE48" s="39"/>
      <c r="EF48" s="39"/>
      <c r="EG48" s="39"/>
      <c r="EH48" s="39"/>
      <c r="EI48" s="39"/>
      <c r="EJ48" s="39"/>
      <c r="EK48" s="39"/>
      <c r="EL48" s="39"/>
      <c r="EM48" s="39"/>
      <c r="EN48" s="39"/>
      <c r="EO48" s="39"/>
      <c r="EP48" s="39"/>
      <c r="EQ48" s="39"/>
      <c r="ER48" s="39"/>
      <c r="ES48" s="39"/>
      <c r="ET48" s="39"/>
      <c r="EU48" s="39"/>
      <c r="EV48" s="39"/>
      <c r="EW48" s="39"/>
      <c r="EX48" s="39"/>
      <c r="EY48" s="39"/>
      <c r="EZ48" s="39"/>
      <c r="FA48" s="39"/>
      <c r="FB48" s="39"/>
      <c r="FC48" s="39"/>
      <c r="FD48" s="39"/>
      <c r="FE48" s="39"/>
      <c r="FF48" s="39"/>
      <c r="FG48" s="39"/>
      <c r="FH48" s="39"/>
      <c r="FI48" s="39"/>
      <c r="FJ48" s="39"/>
      <c r="FK48" s="39"/>
      <c r="FL48" s="39"/>
      <c r="FM48" s="39"/>
      <c r="FN48" s="39"/>
      <c r="FO48" s="39"/>
      <c r="FP48" s="39"/>
      <c r="FQ48" s="39"/>
      <c r="FR48" s="39"/>
      <c r="FS48" s="39"/>
      <c r="FT48" s="39"/>
      <c r="FU48" s="39"/>
      <c r="FV48" s="39"/>
      <c r="FW48" s="39"/>
      <c r="FX48" s="39"/>
      <c r="FY48" s="39"/>
      <c r="FZ48" s="39"/>
      <c r="GA48" s="39"/>
      <c r="GB48" s="39"/>
      <c r="GC48" s="39"/>
      <c r="GD48" s="39"/>
      <c r="GE48" s="39"/>
      <c r="GF48" s="39"/>
      <c r="GG48" s="39"/>
      <c r="GH48" s="39"/>
      <c r="GI48" s="39"/>
      <c r="GJ48" s="39"/>
      <c r="GK48" s="39"/>
      <c r="GL48" s="39"/>
      <c r="GM48" s="39"/>
      <c r="GN48" s="39"/>
      <c r="GO48" s="39"/>
      <c r="GP48" s="39"/>
      <c r="GQ48" s="39"/>
      <c r="GR48" s="39"/>
      <c r="GS48" s="39"/>
      <c r="GT48" s="39"/>
      <c r="GU48" s="39"/>
      <c r="GV48" s="39"/>
      <c r="GW48" s="39"/>
      <c r="GX48" s="39"/>
      <c r="GY48" s="39"/>
      <c r="GZ48" s="39"/>
      <c r="HA48" s="39"/>
      <c r="HB48" s="39"/>
      <c r="HC48" s="39"/>
      <c r="HD48" s="39"/>
      <c r="HE48" s="39"/>
      <c r="HF48" s="39"/>
      <c r="HG48" s="39"/>
      <c r="HH48" s="39"/>
      <c r="HI48" s="39"/>
      <c r="HJ48" s="39"/>
      <c r="HK48" s="39"/>
      <c r="HL48" s="39"/>
      <c r="HM48" s="39"/>
      <c r="HN48" s="39"/>
      <c r="HO48" s="39"/>
      <c r="HP48" s="39"/>
      <c r="HQ48" s="39"/>
      <c r="HR48" s="39"/>
      <c r="HS48" s="39"/>
      <c r="HT48" s="39"/>
      <c r="HU48" s="39"/>
      <c r="HV48" s="39"/>
      <c r="HW48" s="39"/>
      <c r="HX48" s="39"/>
      <c r="HY48" s="39"/>
      <c r="HZ48" s="39"/>
      <c r="IA48" s="39"/>
      <c r="IB48" s="39"/>
      <c r="IC48" s="39"/>
      <c r="ID48" s="39"/>
      <c r="IE48" s="39"/>
      <c r="IF48" s="39"/>
      <c r="IG48" s="39"/>
      <c r="IH48" s="39"/>
      <c r="II48" s="39"/>
      <c r="IJ48" s="39"/>
      <c r="IK48" s="39"/>
      <c r="IL48" s="39"/>
      <c r="IM48" s="39"/>
      <c r="IN48" s="39"/>
      <c r="IO48" s="39"/>
      <c r="IP48" s="39"/>
      <c r="IQ48" s="39"/>
      <c r="IR48" s="39"/>
      <c r="IS48" s="39"/>
      <c r="IT48" s="39"/>
      <c r="IU48" s="39"/>
      <c r="IV48" s="39"/>
    </row>
    <row r="49" spans="1:256" ht="19.5" customHeight="1" x14ac:dyDescent="0.2">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c r="BR49" s="39"/>
      <c r="BS49" s="39"/>
      <c r="BT49" s="39"/>
      <c r="BU49" s="39"/>
      <c r="BV49" s="39"/>
      <c r="BW49" s="39"/>
      <c r="BX49" s="39"/>
      <c r="BY49" s="39"/>
      <c r="BZ49" s="39"/>
      <c r="CA49" s="39"/>
      <c r="CB49" s="39"/>
      <c r="CC49" s="39"/>
      <c r="CD49" s="39"/>
      <c r="CE49" s="39"/>
      <c r="CF49" s="39"/>
      <c r="CG49" s="39"/>
      <c r="CH49" s="39"/>
      <c r="CI49" s="39"/>
      <c r="CJ49" s="39"/>
      <c r="CK49" s="39"/>
      <c r="CL49" s="39"/>
      <c r="CM49" s="39"/>
      <c r="CN49" s="39"/>
      <c r="CO49" s="39"/>
      <c r="CP49" s="39"/>
      <c r="CQ49" s="39"/>
      <c r="CR49" s="39"/>
      <c r="CS49" s="39"/>
      <c r="CT49" s="39"/>
      <c r="CU49" s="39"/>
      <c r="CV49" s="39"/>
      <c r="CW49" s="39"/>
      <c r="CX49" s="39"/>
      <c r="CY49" s="39"/>
      <c r="CZ49" s="39"/>
      <c r="DA49" s="39"/>
      <c r="DB49" s="39"/>
      <c r="DC49" s="39"/>
      <c r="DD49" s="39"/>
      <c r="DE49" s="39"/>
      <c r="DF49" s="39"/>
      <c r="DG49" s="39"/>
      <c r="DH49" s="39"/>
      <c r="DI49" s="39"/>
      <c r="DJ49" s="39"/>
      <c r="DK49" s="39"/>
      <c r="DL49" s="39"/>
      <c r="DM49" s="39"/>
      <c r="DN49" s="39"/>
      <c r="DO49" s="39"/>
      <c r="DP49" s="39"/>
      <c r="DQ49" s="39"/>
      <c r="DR49" s="39"/>
      <c r="DS49" s="39"/>
      <c r="DT49" s="39"/>
      <c r="DU49" s="39"/>
      <c r="DV49" s="39"/>
      <c r="DW49" s="39"/>
      <c r="DX49" s="39"/>
      <c r="DY49" s="39"/>
      <c r="DZ49" s="39"/>
      <c r="EA49" s="39"/>
      <c r="EB49" s="39"/>
      <c r="EC49" s="39"/>
      <c r="ED49" s="39"/>
      <c r="EE49" s="39"/>
      <c r="EF49" s="39"/>
      <c r="EG49" s="39"/>
      <c r="EH49" s="39"/>
      <c r="EI49" s="39"/>
      <c r="EJ49" s="39"/>
      <c r="EK49" s="39"/>
      <c r="EL49" s="39"/>
      <c r="EM49" s="39"/>
      <c r="EN49" s="39"/>
      <c r="EO49" s="39"/>
      <c r="EP49" s="39"/>
      <c r="EQ49" s="39"/>
      <c r="ER49" s="39"/>
      <c r="ES49" s="39"/>
      <c r="ET49" s="39"/>
      <c r="EU49" s="39"/>
      <c r="EV49" s="39"/>
      <c r="EW49" s="39"/>
      <c r="EX49" s="39"/>
      <c r="EY49" s="39"/>
      <c r="EZ49" s="39"/>
      <c r="FA49" s="39"/>
      <c r="FB49" s="39"/>
      <c r="FC49" s="39"/>
      <c r="FD49" s="39"/>
      <c r="FE49" s="39"/>
      <c r="FF49" s="39"/>
      <c r="FG49" s="39"/>
      <c r="FH49" s="39"/>
      <c r="FI49" s="39"/>
      <c r="FJ49" s="39"/>
      <c r="FK49" s="39"/>
      <c r="FL49" s="39"/>
      <c r="FM49" s="39"/>
      <c r="FN49" s="39"/>
      <c r="FO49" s="39"/>
      <c r="FP49" s="39"/>
      <c r="FQ49" s="39"/>
      <c r="FR49" s="39"/>
      <c r="FS49" s="39"/>
      <c r="FT49" s="39"/>
      <c r="FU49" s="39"/>
      <c r="FV49" s="39"/>
      <c r="FW49" s="39"/>
      <c r="FX49" s="39"/>
      <c r="FY49" s="39"/>
      <c r="FZ49" s="39"/>
      <c r="GA49" s="39"/>
      <c r="GB49" s="39"/>
      <c r="GC49" s="39"/>
      <c r="GD49" s="39"/>
      <c r="GE49" s="39"/>
      <c r="GF49" s="39"/>
      <c r="GG49" s="39"/>
      <c r="GH49" s="39"/>
      <c r="GI49" s="39"/>
      <c r="GJ49" s="39"/>
      <c r="GK49" s="39"/>
      <c r="GL49" s="39"/>
      <c r="GM49" s="39"/>
      <c r="GN49" s="39"/>
      <c r="GO49" s="39"/>
      <c r="GP49" s="39"/>
      <c r="GQ49" s="39"/>
      <c r="GR49" s="39"/>
      <c r="GS49" s="39"/>
      <c r="GT49" s="39"/>
      <c r="GU49" s="39"/>
      <c r="GV49" s="39"/>
      <c r="GW49" s="39"/>
      <c r="GX49" s="39"/>
      <c r="GY49" s="39"/>
      <c r="GZ49" s="39"/>
      <c r="HA49" s="39"/>
      <c r="HB49" s="39"/>
      <c r="HC49" s="39"/>
      <c r="HD49" s="39"/>
      <c r="HE49" s="39"/>
      <c r="HF49" s="39"/>
      <c r="HG49" s="39"/>
      <c r="HH49" s="39"/>
      <c r="HI49" s="39"/>
      <c r="HJ49" s="39"/>
      <c r="HK49" s="39"/>
      <c r="HL49" s="39"/>
      <c r="HM49" s="39"/>
      <c r="HN49" s="39"/>
      <c r="HO49" s="39"/>
      <c r="HP49" s="39"/>
      <c r="HQ49" s="39"/>
      <c r="HR49" s="39"/>
      <c r="HS49" s="39"/>
      <c r="HT49" s="39"/>
      <c r="HU49" s="39"/>
      <c r="HV49" s="39"/>
      <c r="HW49" s="39"/>
      <c r="HX49" s="39"/>
      <c r="HY49" s="39"/>
      <c r="HZ49" s="39"/>
      <c r="IA49" s="39"/>
      <c r="IB49" s="39"/>
      <c r="IC49" s="39"/>
      <c r="ID49" s="39"/>
      <c r="IE49" s="39"/>
      <c r="IF49" s="39"/>
      <c r="IG49" s="39"/>
      <c r="IH49" s="39"/>
      <c r="II49" s="39"/>
      <c r="IJ49" s="39"/>
      <c r="IK49" s="39"/>
      <c r="IL49" s="39"/>
      <c r="IM49" s="39"/>
      <c r="IN49" s="39"/>
      <c r="IO49" s="39"/>
      <c r="IP49" s="39"/>
      <c r="IQ49" s="39"/>
      <c r="IR49" s="39"/>
      <c r="IS49" s="39"/>
      <c r="IT49" s="39"/>
      <c r="IU49" s="39"/>
      <c r="IV49" s="39"/>
    </row>
    <row r="50" spans="1:256" ht="19.5" customHeight="1" x14ac:dyDescent="0.2">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9"/>
      <c r="BS50" s="39"/>
      <c r="BT50" s="39"/>
      <c r="BU50" s="39"/>
      <c r="BV50" s="39"/>
      <c r="BW50" s="39"/>
      <c r="BX50" s="39"/>
      <c r="BY50" s="39"/>
      <c r="BZ50" s="39"/>
      <c r="CA50" s="39"/>
      <c r="CB50" s="39"/>
      <c r="CC50" s="39"/>
      <c r="CD50" s="39"/>
      <c r="CE50" s="39"/>
      <c r="CF50" s="39"/>
      <c r="CG50" s="39"/>
      <c r="CH50" s="39"/>
      <c r="CI50" s="39"/>
      <c r="CJ50" s="39"/>
      <c r="CK50" s="39"/>
      <c r="CL50" s="39"/>
      <c r="CM50" s="39"/>
      <c r="CN50" s="39"/>
      <c r="CO50" s="39"/>
      <c r="CP50" s="39"/>
      <c r="CQ50" s="39"/>
      <c r="CR50" s="39"/>
      <c r="CS50" s="39"/>
      <c r="CT50" s="39"/>
      <c r="CU50" s="39"/>
      <c r="CV50" s="39"/>
      <c r="CW50" s="39"/>
      <c r="CX50" s="39"/>
      <c r="CY50" s="39"/>
      <c r="CZ50" s="39"/>
      <c r="DA50" s="39"/>
      <c r="DB50" s="39"/>
      <c r="DC50" s="39"/>
      <c r="DD50" s="39"/>
      <c r="DE50" s="39"/>
      <c r="DF50" s="39"/>
      <c r="DG50" s="39"/>
      <c r="DH50" s="39"/>
      <c r="DI50" s="39"/>
      <c r="DJ50" s="39"/>
      <c r="DK50" s="39"/>
      <c r="DL50" s="39"/>
      <c r="DM50" s="39"/>
      <c r="DN50" s="39"/>
      <c r="DO50" s="39"/>
      <c r="DP50" s="39"/>
      <c r="DQ50" s="39"/>
      <c r="DR50" s="39"/>
      <c r="DS50" s="39"/>
      <c r="DT50" s="39"/>
      <c r="DU50" s="39"/>
      <c r="DV50" s="39"/>
      <c r="DW50" s="39"/>
      <c r="DX50" s="39"/>
      <c r="DY50" s="39"/>
      <c r="DZ50" s="39"/>
      <c r="EA50" s="39"/>
      <c r="EB50" s="39"/>
      <c r="EC50" s="39"/>
      <c r="ED50" s="39"/>
      <c r="EE50" s="39"/>
      <c r="EF50" s="39"/>
      <c r="EG50" s="39"/>
      <c r="EH50" s="39"/>
      <c r="EI50" s="39"/>
      <c r="EJ50" s="39"/>
      <c r="EK50" s="39"/>
      <c r="EL50" s="39"/>
      <c r="EM50" s="39"/>
      <c r="EN50" s="39"/>
      <c r="EO50" s="39"/>
      <c r="EP50" s="39"/>
      <c r="EQ50" s="39"/>
      <c r="ER50" s="39"/>
      <c r="ES50" s="39"/>
      <c r="ET50" s="39"/>
      <c r="EU50" s="39"/>
      <c r="EV50" s="39"/>
      <c r="EW50" s="39"/>
      <c r="EX50" s="39"/>
      <c r="EY50" s="39"/>
      <c r="EZ50" s="39"/>
      <c r="FA50" s="39"/>
      <c r="FB50" s="39"/>
      <c r="FC50" s="39"/>
      <c r="FD50" s="39"/>
      <c r="FE50" s="39"/>
      <c r="FF50" s="39"/>
      <c r="FG50" s="39"/>
      <c r="FH50" s="39"/>
      <c r="FI50" s="39"/>
      <c r="FJ50" s="39"/>
      <c r="FK50" s="39"/>
      <c r="FL50" s="39"/>
      <c r="FM50" s="39"/>
      <c r="FN50" s="39"/>
      <c r="FO50" s="39"/>
      <c r="FP50" s="39"/>
      <c r="FQ50" s="39"/>
      <c r="FR50" s="39"/>
      <c r="FS50" s="39"/>
      <c r="FT50" s="39"/>
      <c r="FU50" s="39"/>
      <c r="FV50" s="39"/>
      <c r="FW50" s="39"/>
      <c r="FX50" s="39"/>
      <c r="FY50" s="39"/>
      <c r="FZ50" s="39"/>
      <c r="GA50" s="39"/>
      <c r="GB50" s="39"/>
      <c r="GC50" s="39"/>
      <c r="GD50" s="39"/>
      <c r="GE50" s="39"/>
      <c r="GF50" s="39"/>
      <c r="GG50" s="39"/>
      <c r="GH50" s="39"/>
      <c r="GI50" s="39"/>
      <c r="GJ50" s="39"/>
      <c r="GK50" s="39"/>
      <c r="GL50" s="39"/>
      <c r="GM50" s="39"/>
      <c r="GN50" s="39"/>
      <c r="GO50" s="39"/>
      <c r="GP50" s="39"/>
      <c r="GQ50" s="39"/>
      <c r="GR50" s="39"/>
      <c r="GS50" s="39"/>
      <c r="GT50" s="39"/>
      <c r="GU50" s="39"/>
      <c r="GV50" s="39"/>
      <c r="GW50" s="39"/>
      <c r="GX50" s="39"/>
      <c r="GY50" s="39"/>
      <c r="GZ50" s="39"/>
      <c r="HA50" s="39"/>
      <c r="HB50" s="39"/>
      <c r="HC50" s="39"/>
      <c r="HD50" s="39"/>
      <c r="HE50" s="39"/>
      <c r="HF50" s="39"/>
      <c r="HG50" s="39"/>
      <c r="HH50" s="39"/>
      <c r="HI50" s="39"/>
      <c r="HJ50" s="39"/>
      <c r="HK50" s="39"/>
      <c r="HL50" s="39"/>
      <c r="HM50" s="39"/>
      <c r="HN50" s="39"/>
      <c r="HO50" s="39"/>
      <c r="HP50" s="39"/>
      <c r="HQ50" s="39"/>
      <c r="HR50" s="39"/>
      <c r="HS50" s="39"/>
      <c r="HT50" s="39"/>
      <c r="HU50" s="39"/>
      <c r="HV50" s="39"/>
      <c r="HW50" s="39"/>
      <c r="HX50" s="39"/>
      <c r="HY50" s="39"/>
      <c r="HZ50" s="39"/>
      <c r="IA50" s="39"/>
      <c r="IB50" s="39"/>
      <c r="IC50" s="39"/>
      <c r="ID50" s="39"/>
      <c r="IE50" s="39"/>
      <c r="IF50" s="39"/>
      <c r="IG50" s="39"/>
      <c r="IH50" s="39"/>
      <c r="II50" s="39"/>
      <c r="IJ50" s="39"/>
      <c r="IK50" s="39"/>
      <c r="IL50" s="39"/>
      <c r="IM50" s="39"/>
      <c r="IN50" s="39"/>
      <c r="IO50" s="39"/>
      <c r="IP50" s="39"/>
      <c r="IQ50" s="39"/>
      <c r="IR50" s="39"/>
      <c r="IS50" s="39"/>
      <c r="IT50" s="39"/>
      <c r="IU50" s="39"/>
      <c r="IV50" s="39"/>
    </row>
    <row r="51" spans="1:256" ht="19.5" customHeight="1" x14ac:dyDescent="0.2">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c r="CO51" s="39"/>
      <c r="CP51" s="39"/>
      <c r="CQ51" s="39"/>
      <c r="CR51" s="39"/>
      <c r="CS51" s="39"/>
      <c r="CT51" s="39"/>
      <c r="CU51" s="39"/>
      <c r="CV51" s="39"/>
      <c r="CW51" s="39"/>
      <c r="CX51" s="39"/>
      <c r="CY51" s="39"/>
      <c r="CZ51" s="39"/>
      <c r="DA51" s="39"/>
      <c r="DB51" s="39"/>
      <c r="DC51" s="39"/>
      <c r="DD51" s="39"/>
      <c r="DE51" s="39"/>
      <c r="DF51" s="39"/>
      <c r="DG51" s="39"/>
      <c r="DH51" s="39"/>
      <c r="DI51" s="39"/>
      <c r="DJ51" s="39"/>
      <c r="DK51" s="39"/>
      <c r="DL51" s="39"/>
      <c r="DM51" s="39"/>
      <c r="DN51" s="39"/>
      <c r="DO51" s="39"/>
      <c r="DP51" s="39"/>
      <c r="DQ51" s="39"/>
      <c r="DR51" s="39"/>
      <c r="DS51" s="39"/>
      <c r="DT51" s="39"/>
      <c r="DU51" s="39"/>
      <c r="DV51" s="39"/>
      <c r="DW51" s="39"/>
      <c r="DX51" s="39"/>
      <c r="DY51" s="39"/>
      <c r="DZ51" s="39"/>
      <c r="EA51" s="39"/>
      <c r="EB51" s="39"/>
      <c r="EC51" s="39"/>
      <c r="ED51" s="39"/>
      <c r="EE51" s="39"/>
      <c r="EF51" s="39"/>
      <c r="EG51" s="39"/>
      <c r="EH51" s="39"/>
      <c r="EI51" s="39"/>
      <c r="EJ51" s="39"/>
      <c r="EK51" s="39"/>
      <c r="EL51" s="39"/>
      <c r="EM51" s="39"/>
      <c r="EN51" s="39"/>
      <c r="EO51" s="39"/>
      <c r="EP51" s="39"/>
      <c r="EQ51" s="39"/>
      <c r="ER51" s="39"/>
      <c r="ES51" s="39"/>
      <c r="ET51" s="39"/>
      <c r="EU51" s="39"/>
      <c r="EV51" s="39"/>
      <c r="EW51" s="39"/>
      <c r="EX51" s="39"/>
      <c r="EY51" s="39"/>
      <c r="EZ51" s="39"/>
      <c r="FA51" s="39"/>
      <c r="FB51" s="39"/>
      <c r="FC51" s="39"/>
      <c r="FD51" s="39"/>
      <c r="FE51" s="39"/>
      <c r="FF51" s="39"/>
      <c r="FG51" s="39"/>
      <c r="FH51" s="39"/>
      <c r="FI51" s="39"/>
      <c r="FJ51" s="39"/>
      <c r="FK51" s="39"/>
      <c r="FL51" s="39"/>
      <c r="FM51" s="39"/>
      <c r="FN51" s="39"/>
      <c r="FO51" s="39"/>
      <c r="FP51" s="39"/>
      <c r="FQ51" s="39"/>
      <c r="FR51" s="39"/>
      <c r="FS51" s="39"/>
      <c r="FT51" s="39"/>
      <c r="FU51" s="39"/>
      <c r="FV51" s="39"/>
      <c r="FW51" s="39"/>
      <c r="FX51" s="39"/>
      <c r="FY51" s="39"/>
      <c r="FZ51" s="39"/>
      <c r="GA51" s="39"/>
      <c r="GB51" s="39"/>
      <c r="GC51" s="39"/>
      <c r="GD51" s="39"/>
      <c r="GE51" s="39"/>
      <c r="GF51" s="39"/>
      <c r="GG51" s="39"/>
      <c r="GH51" s="39"/>
      <c r="GI51" s="39"/>
      <c r="GJ51" s="39"/>
      <c r="GK51" s="39"/>
      <c r="GL51" s="39"/>
      <c r="GM51" s="39"/>
      <c r="GN51" s="39"/>
      <c r="GO51" s="39"/>
      <c r="GP51" s="39"/>
      <c r="GQ51" s="39"/>
      <c r="GR51" s="39"/>
      <c r="GS51" s="39"/>
      <c r="GT51" s="39"/>
      <c r="GU51" s="39"/>
      <c r="GV51" s="39"/>
      <c r="GW51" s="39"/>
      <c r="GX51" s="39"/>
      <c r="GY51" s="39"/>
      <c r="GZ51" s="39"/>
      <c r="HA51" s="39"/>
      <c r="HB51" s="39"/>
      <c r="HC51" s="39"/>
      <c r="HD51" s="39"/>
      <c r="HE51" s="39"/>
      <c r="HF51" s="39"/>
      <c r="HG51" s="39"/>
      <c r="HH51" s="39"/>
      <c r="HI51" s="39"/>
      <c r="HJ51" s="39"/>
      <c r="HK51" s="39"/>
      <c r="HL51" s="39"/>
      <c r="HM51" s="39"/>
      <c r="HN51" s="39"/>
      <c r="HO51" s="39"/>
      <c r="HP51" s="39"/>
      <c r="HQ51" s="39"/>
      <c r="HR51" s="39"/>
      <c r="HS51" s="39"/>
      <c r="HT51" s="39"/>
      <c r="HU51" s="39"/>
      <c r="HV51" s="39"/>
      <c r="HW51" s="39"/>
      <c r="HX51" s="39"/>
      <c r="HY51" s="39"/>
      <c r="HZ51" s="39"/>
      <c r="IA51" s="39"/>
      <c r="IB51" s="39"/>
      <c r="IC51" s="39"/>
      <c r="ID51" s="39"/>
      <c r="IE51" s="39"/>
      <c r="IF51" s="39"/>
      <c r="IG51" s="39"/>
      <c r="IH51" s="39"/>
      <c r="II51" s="39"/>
      <c r="IJ51" s="39"/>
      <c r="IK51" s="39"/>
      <c r="IL51" s="39"/>
      <c r="IM51" s="39"/>
      <c r="IN51" s="39"/>
      <c r="IO51" s="39"/>
      <c r="IP51" s="39"/>
      <c r="IQ51" s="39"/>
      <c r="IR51" s="39"/>
      <c r="IS51" s="39"/>
      <c r="IT51" s="39"/>
      <c r="IU51" s="39"/>
      <c r="IV51" s="39"/>
    </row>
    <row r="52" spans="1:256" ht="19.5" customHeight="1" x14ac:dyDescent="0.2">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c r="DD52" s="39"/>
      <c r="DE52" s="39"/>
      <c r="DF52" s="39"/>
      <c r="DG52" s="39"/>
      <c r="DH52" s="39"/>
      <c r="DI52" s="39"/>
      <c r="DJ52" s="39"/>
      <c r="DK52" s="39"/>
      <c r="DL52" s="39"/>
      <c r="DM52" s="39"/>
      <c r="DN52" s="39"/>
      <c r="DO52" s="39"/>
      <c r="DP52" s="39"/>
      <c r="DQ52" s="39"/>
      <c r="DR52" s="39"/>
      <c r="DS52" s="39"/>
      <c r="DT52" s="39"/>
      <c r="DU52" s="39"/>
      <c r="DV52" s="39"/>
      <c r="DW52" s="39"/>
      <c r="DX52" s="39"/>
      <c r="DY52" s="39"/>
      <c r="DZ52" s="39"/>
      <c r="EA52" s="39"/>
      <c r="EB52" s="39"/>
      <c r="EC52" s="39"/>
      <c r="ED52" s="39"/>
      <c r="EE52" s="39"/>
      <c r="EF52" s="39"/>
      <c r="EG52" s="39"/>
      <c r="EH52" s="39"/>
      <c r="EI52" s="39"/>
      <c r="EJ52" s="39"/>
      <c r="EK52" s="39"/>
      <c r="EL52" s="39"/>
      <c r="EM52" s="39"/>
      <c r="EN52" s="39"/>
      <c r="EO52" s="39"/>
      <c r="EP52" s="39"/>
      <c r="EQ52" s="39"/>
      <c r="ER52" s="39"/>
      <c r="ES52" s="39"/>
      <c r="ET52" s="39"/>
      <c r="EU52" s="39"/>
      <c r="EV52" s="39"/>
      <c r="EW52" s="39"/>
      <c r="EX52" s="39"/>
      <c r="EY52" s="39"/>
      <c r="EZ52" s="39"/>
      <c r="FA52" s="39"/>
      <c r="FB52" s="39"/>
      <c r="FC52" s="39"/>
      <c r="FD52" s="39"/>
      <c r="FE52" s="39"/>
      <c r="FF52" s="39"/>
      <c r="FG52" s="39"/>
      <c r="FH52" s="39"/>
      <c r="FI52" s="39"/>
      <c r="FJ52" s="39"/>
      <c r="FK52" s="39"/>
      <c r="FL52" s="39"/>
      <c r="FM52" s="39"/>
      <c r="FN52" s="39"/>
      <c r="FO52" s="39"/>
      <c r="FP52" s="39"/>
      <c r="FQ52" s="39"/>
      <c r="FR52" s="39"/>
      <c r="FS52" s="39"/>
      <c r="FT52" s="39"/>
      <c r="FU52" s="39"/>
      <c r="FV52" s="39"/>
      <c r="FW52" s="39"/>
      <c r="FX52" s="39"/>
      <c r="FY52" s="39"/>
      <c r="FZ52" s="39"/>
      <c r="GA52" s="39"/>
      <c r="GB52" s="39"/>
      <c r="GC52" s="39"/>
      <c r="GD52" s="39"/>
      <c r="GE52" s="39"/>
      <c r="GF52" s="39"/>
      <c r="GG52" s="39"/>
      <c r="GH52" s="39"/>
      <c r="GI52" s="39"/>
      <c r="GJ52" s="39"/>
      <c r="GK52" s="39"/>
      <c r="GL52" s="39"/>
      <c r="GM52" s="39"/>
      <c r="GN52" s="39"/>
      <c r="GO52" s="39"/>
      <c r="GP52" s="39"/>
      <c r="GQ52" s="39"/>
      <c r="GR52" s="39"/>
      <c r="GS52" s="39"/>
      <c r="GT52" s="39"/>
      <c r="GU52" s="39"/>
      <c r="GV52" s="39"/>
      <c r="GW52" s="39"/>
      <c r="GX52" s="39"/>
      <c r="GY52" s="39"/>
      <c r="GZ52" s="39"/>
      <c r="HA52" s="39"/>
      <c r="HB52" s="39"/>
      <c r="HC52" s="39"/>
      <c r="HD52" s="39"/>
      <c r="HE52" s="39"/>
      <c r="HF52" s="39"/>
      <c r="HG52" s="39"/>
      <c r="HH52" s="39"/>
      <c r="HI52" s="39"/>
      <c r="HJ52" s="39"/>
      <c r="HK52" s="39"/>
      <c r="HL52" s="39"/>
      <c r="HM52" s="39"/>
      <c r="HN52" s="39"/>
      <c r="HO52" s="39"/>
      <c r="HP52" s="39"/>
      <c r="HQ52" s="39"/>
      <c r="HR52" s="39"/>
      <c r="HS52" s="39"/>
      <c r="HT52" s="39"/>
      <c r="HU52" s="39"/>
      <c r="HV52" s="39"/>
      <c r="HW52" s="39"/>
      <c r="HX52" s="39"/>
      <c r="HY52" s="39"/>
      <c r="HZ52" s="39"/>
      <c r="IA52" s="39"/>
      <c r="IB52" s="39"/>
      <c r="IC52" s="39"/>
      <c r="ID52" s="39"/>
      <c r="IE52" s="39"/>
      <c r="IF52" s="39"/>
      <c r="IG52" s="39"/>
      <c r="IH52" s="39"/>
      <c r="II52" s="39"/>
      <c r="IJ52" s="39"/>
      <c r="IK52" s="39"/>
      <c r="IL52" s="39"/>
      <c r="IM52" s="39"/>
      <c r="IN52" s="39"/>
      <c r="IO52" s="39"/>
      <c r="IP52" s="39"/>
      <c r="IQ52" s="39"/>
      <c r="IR52" s="39"/>
      <c r="IS52" s="39"/>
      <c r="IT52" s="39"/>
      <c r="IU52" s="39"/>
      <c r="IV52" s="39"/>
    </row>
    <row r="53" spans="1:256" ht="19.5" customHeight="1" x14ac:dyDescent="0.2">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c r="CI53" s="39"/>
      <c r="CJ53" s="39"/>
      <c r="CK53" s="39"/>
      <c r="CL53" s="39"/>
      <c r="CM53" s="39"/>
      <c r="CN53" s="39"/>
      <c r="CO53" s="39"/>
      <c r="CP53" s="39"/>
      <c r="CQ53" s="39"/>
      <c r="CR53" s="39"/>
      <c r="CS53" s="39"/>
      <c r="CT53" s="39"/>
      <c r="CU53" s="39"/>
      <c r="CV53" s="39"/>
      <c r="CW53" s="39"/>
      <c r="CX53" s="39"/>
      <c r="CY53" s="39"/>
      <c r="CZ53" s="39"/>
      <c r="DA53" s="39"/>
      <c r="DB53" s="39"/>
      <c r="DC53" s="39"/>
      <c r="DD53" s="39"/>
      <c r="DE53" s="39"/>
      <c r="DF53" s="39"/>
      <c r="DG53" s="39"/>
      <c r="DH53" s="39"/>
      <c r="DI53" s="39"/>
      <c r="DJ53" s="39"/>
      <c r="DK53" s="39"/>
      <c r="DL53" s="39"/>
      <c r="DM53" s="39"/>
      <c r="DN53" s="39"/>
      <c r="DO53" s="39"/>
      <c r="DP53" s="39"/>
      <c r="DQ53" s="39"/>
      <c r="DR53" s="39"/>
      <c r="DS53" s="39"/>
      <c r="DT53" s="39"/>
      <c r="DU53" s="39"/>
      <c r="DV53" s="39"/>
      <c r="DW53" s="39"/>
      <c r="DX53" s="39"/>
      <c r="DY53" s="39"/>
      <c r="DZ53" s="39"/>
      <c r="EA53" s="39"/>
      <c r="EB53" s="39"/>
      <c r="EC53" s="39"/>
      <c r="ED53" s="39"/>
      <c r="EE53" s="39"/>
      <c r="EF53" s="39"/>
      <c r="EG53" s="39"/>
      <c r="EH53" s="39"/>
      <c r="EI53" s="39"/>
      <c r="EJ53" s="39"/>
      <c r="EK53" s="39"/>
      <c r="EL53" s="39"/>
      <c r="EM53" s="39"/>
      <c r="EN53" s="39"/>
      <c r="EO53" s="39"/>
      <c r="EP53" s="39"/>
      <c r="EQ53" s="39"/>
      <c r="ER53" s="39"/>
      <c r="ES53" s="39"/>
      <c r="ET53" s="39"/>
      <c r="EU53" s="39"/>
      <c r="EV53" s="39"/>
      <c r="EW53" s="39"/>
      <c r="EX53" s="39"/>
      <c r="EY53" s="39"/>
      <c r="EZ53" s="39"/>
      <c r="FA53" s="39"/>
      <c r="FB53" s="39"/>
      <c r="FC53" s="39"/>
      <c r="FD53" s="39"/>
      <c r="FE53" s="39"/>
      <c r="FF53" s="39"/>
      <c r="FG53" s="39"/>
      <c r="FH53" s="39"/>
      <c r="FI53" s="39"/>
      <c r="FJ53" s="39"/>
      <c r="FK53" s="39"/>
      <c r="FL53" s="39"/>
      <c r="FM53" s="39"/>
      <c r="FN53" s="39"/>
      <c r="FO53" s="39"/>
      <c r="FP53" s="39"/>
      <c r="FQ53" s="39"/>
      <c r="FR53" s="39"/>
      <c r="FS53" s="39"/>
      <c r="FT53" s="39"/>
      <c r="FU53" s="39"/>
      <c r="FV53" s="39"/>
      <c r="FW53" s="39"/>
      <c r="FX53" s="39"/>
      <c r="FY53" s="39"/>
      <c r="FZ53" s="39"/>
      <c r="GA53" s="39"/>
      <c r="GB53" s="39"/>
      <c r="GC53" s="39"/>
      <c r="GD53" s="39"/>
      <c r="GE53" s="39"/>
      <c r="GF53" s="39"/>
      <c r="GG53" s="39"/>
      <c r="GH53" s="39"/>
      <c r="GI53" s="39"/>
      <c r="GJ53" s="39"/>
      <c r="GK53" s="39"/>
      <c r="GL53" s="39"/>
      <c r="GM53" s="39"/>
      <c r="GN53" s="39"/>
      <c r="GO53" s="39"/>
      <c r="GP53" s="39"/>
      <c r="GQ53" s="39"/>
      <c r="GR53" s="39"/>
      <c r="GS53" s="39"/>
      <c r="GT53" s="39"/>
      <c r="GU53" s="39"/>
      <c r="GV53" s="39"/>
      <c r="GW53" s="39"/>
      <c r="GX53" s="39"/>
      <c r="GY53" s="39"/>
      <c r="GZ53" s="39"/>
      <c r="HA53" s="39"/>
      <c r="HB53" s="39"/>
      <c r="HC53" s="39"/>
      <c r="HD53" s="39"/>
      <c r="HE53" s="39"/>
      <c r="HF53" s="39"/>
      <c r="HG53" s="39"/>
      <c r="HH53" s="39"/>
      <c r="HI53" s="39"/>
      <c r="HJ53" s="39"/>
      <c r="HK53" s="39"/>
      <c r="HL53" s="39"/>
      <c r="HM53" s="39"/>
      <c r="HN53" s="39"/>
      <c r="HO53" s="39"/>
      <c r="HP53" s="39"/>
      <c r="HQ53" s="39"/>
      <c r="HR53" s="39"/>
      <c r="HS53" s="39"/>
      <c r="HT53" s="39"/>
      <c r="HU53" s="39"/>
      <c r="HV53" s="39"/>
      <c r="HW53" s="39"/>
      <c r="HX53" s="39"/>
      <c r="HY53" s="39"/>
      <c r="HZ53" s="39"/>
      <c r="IA53" s="39"/>
      <c r="IB53" s="39"/>
      <c r="IC53" s="39"/>
      <c r="ID53" s="39"/>
      <c r="IE53" s="39"/>
      <c r="IF53" s="39"/>
      <c r="IG53" s="39"/>
      <c r="IH53" s="39"/>
      <c r="II53" s="39"/>
      <c r="IJ53" s="39"/>
      <c r="IK53" s="39"/>
      <c r="IL53" s="39"/>
      <c r="IM53" s="39"/>
      <c r="IN53" s="39"/>
      <c r="IO53" s="39"/>
      <c r="IP53" s="39"/>
      <c r="IQ53" s="39"/>
      <c r="IR53" s="39"/>
      <c r="IS53" s="39"/>
      <c r="IT53" s="39"/>
      <c r="IU53" s="39"/>
      <c r="IV53" s="39"/>
    </row>
  </sheetData>
  <mergeCells count="17">
    <mergeCell ref="D27:K28"/>
    <mergeCell ref="D29:K30"/>
    <mergeCell ref="D31:K32"/>
    <mergeCell ref="D33:K34"/>
    <mergeCell ref="D35:K36"/>
    <mergeCell ref="D26:K26"/>
    <mergeCell ref="B2:K2"/>
    <mergeCell ref="B14:D14"/>
    <mergeCell ref="H14:K14"/>
    <mergeCell ref="B15:D15"/>
    <mergeCell ref="B16:D17"/>
    <mergeCell ref="E17:K17"/>
    <mergeCell ref="B18:D19"/>
    <mergeCell ref="E19:K19"/>
    <mergeCell ref="B20:D20"/>
    <mergeCell ref="B21:D23"/>
    <mergeCell ref="E21:K21"/>
  </mergeCells>
  <phoneticPr fontId="2"/>
  <pageMargins left="0.78740157480314965" right="0.78740157480314965" top="0.98425196850393704" bottom="0.98425196850393704" header="0.51181102362204722" footer="0.51181102362204722"/>
  <pageSetup paperSize="9" scale="8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53"/>
  <sheetViews>
    <sheetView zoomScale="75" zoomScaleNormal="100" workbookViewId="0">
      <selection activeCell="K6" sqref="K6"/>
    </sheetView>
  </sheetViews>
  <sheetFormatPr defaultColWidth="9" defaultRowHeight="13" x14ac:dyDescent="0.2"/>
  <cols>
    <col min="1" max="16384" width="9" style="5"/>
  </cols>
  <sheetData>
    <row r="1" spans="1:13" ht="19.5" customHeight="1" x14ac:dyDescent="0.2">
      <c r="A1" s="17"/>
      <c r="B1" s="16" t="s">
        <v>45</v>
      </c>
      <c r="C1" s="16"/>
      <c r="D1" s="16"/>
      <c r="E1" s="16"/>
      <c r="F1" s="16"/>
      <c r="G1" s="16"/>
      <c r="H1" s="16"/>
      <c r="I1" s="16"/>
      <c r="J1" s="16"/>
      <c r="K1" s="16"/>
      <c r="L1" s="17"/>
      <c r="M1" s="17"/>
    </row>
    <row r="2" spans="1:13" ht="30" customHeight="1" x14ac:dyDescent="0.2">
      <c r="A2" s="17"/>
      <c r="B2" s="221" t="s">
        <v>81</v>
      </c>
      <c r="C2" s="221"/>
      <c r="D2" s="221"/>
      <c r="E2" s="221"/>
      <c r="F2" s="221"/>
      <c r="G2" s="221"/>
      <c r="H2" s="221"/>
      <c r="I2" s="221"/>
      <c r="J2" s="221"/>
      <c r="K2" s="221"/>
      <c r="L2" s="18"/>
      <c r="M2" s="17"/>
    </row>
    <row r="3" spans="1:13" ht="15" customHeight="1" x14ac:dyDescent="0.2">
      <c r="A3" s="17"/>
      <c r="B3" s="19"/>
      <c r="C3" s="19"/>
      <c r="D3" s="19"/>
      <c r="E3" s="19"/>
      <c r="F3" s="19"/>
      <c r="G3" s="19"/>
      <c r="H3" s="19"/>
      <c r="I3" s="19"/>
      <c r="J3" s="19"/>
      <c r="K3" s="19"/>
      <c r="L3" s="20"/>
      <c r="M3" s="17"/>
    </row>
    <row r="4" spans="1:13" ht="22.5" customHeight="1" x14ac:dyDescent="0.2">
      <c r="A4" s="17"/>
      <c r="B4" s="16"/>
      <c r="C4" s="16"/>
      <c r="D4" s="16"/>
      <c r="E4" s="16"/>
      <c r="F4" s="16"/>
      <c r="G4" s="16"/>
      <c r="H4" s="16"/>
      <c r="I4" s="16"/>
      <c r="J4" s="16"/>
      <c r="K4" s="21" t="s">
        <v>18</v>
      </c>
      <c r="L4" s="17"/>
      <c r="M4" s="17"/>
    </row>
    <row r="5" spans="1:13" ht="22.5" customHeight="1" x14ac:dyDescent="0.2">
      <c r="A5" s="17"/>
      <c r="B5" s="16" t="s">
        <v>76</v>
      </c>
      <c r="C5" s="16"/>
      <c r="D5" s="16"/>
      <c r="E5" s="22" t="s">
        <v>19</v>
      </c>
      <c r="F5" s="16"/>
      <c r="G5" s="16"/>
      <c r="H5" s="16"/>
      <c r="I5" s="16"/>
      <c r="J5" s="16"/>
      <c r="K5" s="21" t="s">
        <v>155</v>
      </c>
      <c r="L5" s="17"/>
      <c r="M5" s="17"/>
    </row>
    <row r="6" spans="1:13" ht="22.5" customHeight="1" x14ac:dyDescent="0.2">
      <c r="A6" s="17"/>
      <c r="B6" s="16"/>
      <c r="C6" s="16"/>
      <c r="D6" s="16"/>
      <c r="E6" s="16"/>
      <c r="F6" s="16"/>
      <c r="G6" s="16"/>
      <c r="H6" s="16"/>
      <c r="I6" s="16"/>
      <c r="J6" s="16"/>
      <c r="K6" s="16"/>
      <c r="L6" s="17"/>
      <c r="M6" s="17"/>
    </row>
    <row r="7" spans="1:13" ht="22.5" customHeight="1" x14ac:dyDescent="0.2">
      <c r="A7" s="17"/>
      <c r="B7" s="16"/>
      <c r="C7" s="16"/>
      <c r="D7" s="16"/>
      <c r="E7" s="16"/>
      <c r="F7" s="16" t="s">
        <v>20</v>
      </c>
      <c r="G7" s="16"/>
      <c r="H7" s="16"/>
      <c r="I7" s="16"/>
      <c r="J7" s="16"/>
      <c r="K7" s="16"/>
      <c r="L7" s="17"/>
      <c r="M7" s="17"/>
    </row>
    <row r="8" spans="1:13" ht="45" customHeight="1" x14ac:dyDescent="0.2">
      <c r="A8" s="17"/>
      <c r="B8" s="16"/>
      <c r="C8" s="16"/>
      <c r="D8" s="16"/>
      <c r="E8" s="16"/>
      <c r="F8" s="16"/>
      <c r="G8" s="16"/>
      <c r="H8" s="16"/>
      <c r="I8" s="16"/>
      <c r="J8" s="16"/>
      <c r="K8" s="16"/>
      <c r="L8" s="17"/>
      <c r="M8" s="17"/>
    </row>
    <row r="9" spans="1:13" ht="22.5" customHeight="1" x14ac:dyDescent="0.2">
      <c r="A9" s="17"/>
      <c r="B9" s="16"/>
      <c r="C9" s="16"/>
      <c r="D9" s="16"/>
      <c r="E9" s="16"/>
      <c r="F9" s="16" t="s">
        <v>21</v>
      </c>
      <c r="G9" s="16"/>
      <c r="H9" s="16"/>
      <c r="I9" s="16"/>
      <c r="J9" s="16"/>
      <c r="K9" s="21" t="s">
        <v>0</v>
      </c>
      <c r="L9" s="17"/>
      <c r="M9" s="17"/>
    </row>
    <row r="10" spans="1:13" ht="22.5" customHeight="1" x14ac:dyDescent="0.2">
      <c r="A10" s="17"/>
      <c r="B10" s="16"/>
      <c r="C10" s="16"/>
      <c r="D10" s="16"/>
      <c r="E10" s="16"/>
      <c r="F10" s="16" t="s">
        <v>1</v>
      </c>
      <c r="G10" s="16"/>
      <c r="H10" s="16"/>
      <c r="I10" s="16"/>
      <c r="J10" s="16"/>
      <c r="K10" s="16"/>
      <c r="L10" s="17"/>
      <c r="M10" s="17"/>
    </row>
    <row r="11" spans="1:13" ht="22.5" customHeight="1" x14ac:dyDescent="0.2">
      <c r="A11" s="17"/>
      <c r="B11" s="16"/>
      <c r="C11" s="16"/>
      <c r="D11" s="16"/>
      <c r="E11" s="16"/>
      <c r="F11" s="16"/>
      <c r="G11" s="16"/>
      <c r="H11" s="16"/>
      <c r="I11" s="16"/>
      <c r="J11" s="16"/>
      <c r="K11" s="16"/>
      <c r="L11" s="17"/>
      <c r="M11" s="17"/>
    </row>
    <row r="12" spans="1:13" ht="22.5" customHeight="1" x14ac:dyDescent="0.2">
      <c r="A12" s="17"/>
      <c r="B12" s="16" t="s">
        <v>22</v>
      </c>
      <c r="C12" s="16"/>
      <c r="D12" s="16"/>
      <c r="E12" s="16"/>
      <c r="F12" s="16"/>
      <c r="G12" s="16"/>
      <c r="H12" s="16"/>
      <c r="I12" s="16"/>
      <c r="J12" s="16"/>
      <c r="K12" s="16"/>
      <c r="L12" s="17"/>
      <c r="M12" s="17"/>
    </row>
    <row r="13" spans="1:13" ht="6.75" customHeight="1" thickBot="1" x14ac:dyDescent="0.25">
      <c r="A13" s="17"/>
      <c r="B13" s="16"/>
      <c r="C13" s="16"/>
      <c r="D13" s="16"/>
      <c r="E13" s="16"/>
      <c r="F13" s="16"/>
      <c r="G13" s="16"/>
      <c r="H13" s="16"/>
      <c r="I13" s="16"/>
      <c r="J13" s="16"/>
      <c r="K13" s="16"/>
      <c r="L13" s="17"/>
      <c r="M13" s="17"/>
    </row>
    <row r="14" spans="1:13" ht="30" customHeight="1" x14ac:dyDescent="0.2">
      <c r="A14" s="17"/>
      <c r="B14" s="222" t="s">
        <v>23</v>
      </c>
      <c r="C14" s="223"/>
      <c r="D14" s="224"/>
      <c r="E14" s="23"/>
      <c r="F14" s="23"/>
      <c r="G14" s="23"/>
      <c r="H14" s="225" t="s">
        <v>24</v>
      </c>
      <c r="I14" s="225"/>
      <c r="J14" s="225"/>
      <c r="K14" s="226"/>
      <c r="L14" s="17"/>
      <c r="M14" s="17"/>
    </row>
    <row r="15" spans="1:13" ht="36.75" customHeight="1" thickBot="1" x14ac:dyDescent="0.25">
      <c r="A15" s="17"/>
      <c r="B15" s="227" t="s">
        <v>25</v>
      </c>
      <c r="C15" s="228"/>
      <c r="D15" s="229"/>
      <c r="E15" s="24"/>
      <c r="F15" s="24"/>
      <c r="G15" s="24"/>
      <c r="H15" s="24"/>
      <c r="I15" s="24"/>
      <c r="J15" s="24"/>
      <c r="K15" s="25"/>
      <c r="L15" s="17"/>
      <c r="M15" s="17"/>
    </row>
    <row r="16" spans="1:13" ht="37.5" customHeight="1" thickTop="1" x14ac:dyDescent="0.2">
      <c r="A16" s="17"/>
      <c r="B16" s="230" t="s">
        <v>26</v>
      </c>
      <c r="C16" s="231"/>
      <c r="D16" s="232"/>
      <c r="E16" s="26"/>
      <c r="F16" s="26"/>
      <c r="G16" s="26"/>
      <c r="H16" s="26"/>
      <c r="I16" s="26"/>
      <c r="J16" s="26"/>
      <c r="K16" s="27"/>
      <c r="L16" s="17"/>
      <c r="M16" s="17"/>
    </row>
    <row r="17" spans="1:13" ht="22.5" customHeight="1" x14ac:dyDescent="0.2">
      <c r="A17" s="17"/>
      <c r="B17" s="233"/>
      <c r="C17" s="234"/>
      <c r="D17" s="235"/>
      <c r="E17" s="236" t="s">
        <v>27</v>
      </c>
      <c r="F17" s="237"/>
      <c r="G17" s="237"/>
      <c r="H17" s="237"/>
      <c r="I17" s="237"/>
      <c r="J17" s="237"/>
      <c r="K17" s="238"/>
      <c r="L17" s="17"/>
      <c r="M17" s="17"/>
    </row>
    <row r="18" spans="1:13" ht="22.5" customHeight="1" x14ac:dyDescent="0.2">
      <c r="A18" s="17"/>
      <c r="B18" s="239" t="s">
        <v>28</v>
      </c>
      <c r="C18" s="240"/>
      <c r="D18" s="241"/>
      <c r="E18" s="28"/>
      <c r="F18" s="28"/>
      <c r="G18" s="28"/>
      <c r="H18" s="28"/>
      <c r="I18" s="28"/>
      <c r="J18" s="28"/>
      <c r="K18" s="29"/>
      <c r="L18" s="17"/>
      <c r="M18" s="17"/>
    </row>
    <row r="19" spans="1:13" ht="30" customHeight="1" x14ac:dyDescent="0.2">
      <c r="A19" s="17"/>
      <c r="B19" s="242"/>
      <c r="C19" s="243"/>
      <c r="D19" s="244"/>
      <c r="E19" s="236" t="s">
        <v>29</v>
      </c>
      <c r="F19" s="237"/>
      <c r="G19" s="237"/>
      <c r="H19" s="237"/>
      <c r="I19" s="237"/>
      <c r="J19" s="237"/>
      <c r="K19" s="238"/>
      <c r="L19" s="17"/>
      <c r="M19" s="17"/>
    </row>
    <row r="20" spans="1:13" ht="30" customHeight="1" x14ac:dyDescent="0.2">
      <c r="A20" s="17"/>
      <c r="B20" s="245" t="s">
        <v>77</v>
      </c>
      <c r="C20" s="246"/>
      <c r="D20" s="247"/>
      <c r="E20" s="30"/>
      <c r="F20" s="31"/>
      <c r="G20" s="31"/>
      <c r="H20" s="31"/>
      <c r="I20" s="31"/>
      <c r="J20" s="31"/>
      <c r="K20" s="32"/>
      <c r="L20" s="17"/>
      <c r="M20" s="17"/>
    </row>
    <row r="21" spans="1:13" ht="30" customHeight="1" x14ac:dyDescent="0.2">
      <c r="A21" s="17"/>
      <c r="B21" s="239" t="s">
        <v>30</v>
      </c>
      <c r="C21" s="240"/>
      <c r="D21" s="241"/>
      <c r="E21" s="254" t="s">
        <v>31</v>
      </c>
      <c r="F21" s="255"/>
      <c r="G21" s="255"/>
      <c r="H21" s="255"/>
      <c r="I21" s="255"/>
      <c r="J21" s="255"/>
      <c r="K21" s="256"/>
      <c r="L21" s="17"/>
      <c r="M21" s="17"/>
    </row>
    <row r="22" spans="1:13" ht="30" customHeight="1" x14ac:dyDescent="0.2">
      <c r="A22" s="17"/>
      <c r="B22" s="248"/>
      <c r="C22" s="249"/>
      <c r="D22" s="250"/>
      <c r="E22" s="26"/>
      <c r="F22" s="26"/>
      <c r="G22" s="26"/>
      <c r="H22" s="26"/>
      <c r="I22" s="26"/>
      <c r="J22" s="26"/>
      <c r="K22" s="27"/>
      <c r="L22" s="17"/>
      <c r="M22" s="17"/>
    </row>
    <row r="23" spans="1:13" ht="14.25" customHeight="1" thickBot="1" x14ac:dyDescent="0.25">
      <c r="A23" s="17"/>
      <c r="B23" s="251"/>
      <c r="C23" s="252"/>
      <c r="D23" s="253"/>
      <c r="E23" s="33"/>
      <c r="F23" s="33"/>
      <c r="G23" s="33"/>
      <c r="H23" s="33"/>
      <c r="I23" s="33"/>
      <c r="J23" s="33"/>
      <c r="K23" s="34"/>
      <c r="L23" s="17"/>
      <c r="M23" s="17"/>
    </row>
    <row r="24" spans="1:13" ht="15" customHeight="1" x14ac:dyDescent="0.2">
      <c r="A24" s="17"/>
      <c r="B24" s="16"/>
      <c r="C24" s="16"/>
      <c r="D24" s="16"/>
      <c r="E24" s="16"/>
      <c r="F24" s="16"/>
      <c r="G24" s="16"/>
      <c r="H24" s="16"/>
      <c r="I24" s="16"/>
      <c r="J24" s="16"/>
      <c r="K24" s="16"/>
      <c r="L24" s="17"/>
      <c r="M24" s="17"/>
    </row>
    <row r="25" spans="1:13" ht="6.75" customHeight="1" x14ac:dyDescent="0.2">
      <c r="A25" s="17"/>
      <c r="B25" s="35"/>
      <c r="C25" s="35"/>
      <c r="D25" s="35"/>
      <c r="E25" s="35"/>
      <c r="F25" s="35"/>
      <c r="G25" s="16"/>
      <c r="H25" s="16"/>
      <c r="I25" s="16"/>
      <c r="J25" s="16"/>
      <c r="K25" s="16"/>
      <c r="L25" s="17"/>
      <c r="M25" s="17"/>
    </row>
    <row r="26" spans="1:13" ht="15" customHeight="1" x14ac:dyDescent="0.2">
      <c r="A26" s="39"/>
      <c r="B26" s="37" t="s">
        <v>32</v>
      </c>
      <c r="C26" s="38" t="s">
        <v>33</v>
      </c>
      <c r="D26" s="220" t="s">
        <v>82</v>
      </c>
      <c r="E26" s="220"/>
      <c r="F26" s="220"/>
      <c r="G26" s="220"/>
      <c r="H26" s="220"/>
      <c r="I26" s="220"/>
      <c r="J26" s="220"/>
      <c r="K26" s="220"/>
      <c r="L26" s="39"/>
      <c r="M26" s="39"/>
    </row>
    <row r="27" spans="1:13" ht="15" customHeight="1" x14ac:dyDescent="0.2">
      <c r="A27" s="39"/>
      <c r="B27" s="36"/>
      <c r="C27" s="38" t="s">
        <v>56</v>
      </c>
      <c r="D27" s="220" t="s">
        <v>83</v>
      </c>
      <c r="E27" s="220"/>
      <c r="F27" s="220"/>
      <c r="G27" s="220"/>
      <c r="H27" s="220"/>
      <c r="I27" s="220"/>
      <c r="J27" s="220"/>
      <c r="K27" s="220"/>
      <c r="L27" s="39"/>
      <c r="M27" s="39"/>
    </row>
    <row r="28" spans="1:13" ht="15" customHeight="1" x14ac:dyDescent="0.2">
      <c r="A28" s="39"/>
      <c r="B28" s="36"/>
      <c r="C28" s="40"/>
      <c r="D28" s="220"/>
      <c r="E28" s="220"/>
      <c r="F28" s="220"/>
      <c r="G28" s="220"/>
      <c r="H28" s="220"/>
      <c r="I28" s="220"/>
      <c r="J28" s="220"/>
      <c r="K28" s="220"/>
      <c r="L28" s="39"/>
      <c r="M28" s="39"/>
    </row>
    <row r="29" spans="1:13" ht="15" customHeight="1" x14ac:dyDescent="0.2">
      <c r="A29" s="39"/>
      <c r="B29" s="36"/>
      <c r="C29" s="38" t="s">
        <v>57</v>
      </c>
      <c r="D29" s="220" t="s">
        <v>84</v>
      </c>
      <c r="E29" s="220"/>
      <c r="F29" s="220"/>
      <c r="G29" s="220"/>
      <c r="H29" s="220"/>
      <c r="I29" s="220"/>
      <c r="J29" s="220"/>
      <c r="K29" s="220"/>
      <c r="L29" s="39"/>
      <c r="M29" s="39"/>
    </row>
    <row r="30" spans="1:13" ht="15" customHeight="1" x14ac:dyDescent="0.2">
      <c r="A30" s="39"/>
      <c r="B30" s="36"/>
      <c r="C30" s="38"/>
      <c r="D30" s="220"/>
      <c r="E30" s="220"/>
      <c r="F30" s="220"/>
      <c r="G30" s="220"/>
      <c r="H30" s="220"/>
      <c r="I30" s="220"/>
      <c r="J30" s="220"/>
      <c r="K30" s="220"/>
      <c r="L30" s="39"/>
      <c r="M30" s="39"/>
    </row>
    <row r="31" spans="1:13" ht="15" customHeight="1" x14ac:dyDescent="0.2">
      <c r="A31" s="39"/>
      <c r="B31" s="36"/>
      <c r="C31" s="36"/>
      <c r="D31" s="220" t="s">
        <v>35</v>
      </c>
      <c r="E31" s="220"/>
      <c r="F31" s="220"/>
      <c r="G31" s="220"/>
      <c r="H31" s="220"/>
      <c r="I31" s="220"/>
      <c r="J31" s="220"/>
      <c r="K31" s="220"/>
      <c r="L31" s="39"/>
      <c r="M31" s="39"/>
    </row>
    <row r="32" spans="1:13" ht="15" customHeight="1" x14ac:dyDescent="0.2">
      <c r="A32" s="39"/>
      <c r="B32" s="36"/>
      <c r="C32" s="38"/>
      <c r="D32" s="220"/>
      <c r="E32" s="220"/>
      <c r="F32" s="220"/>
      <c r="G32" s="220"/>
      <c r="H32" s="220"/>
      <c r="I32" s="220"/>
      <c r="J32" s="220"/>
      <c r="K32" s="220"/>
      <c r="L32" s="39"/>
      <c r="M32" s="39"/>
    </row>
    <row r="33" spans="1:13" ht="15" customHeight="1" x14ac:dyDescent="0.2">
      <c r="A33" s="39"/>
      <c r="B33" s="36"/>
      <c r="C33" s="38" t="s">
        <v>58</v>
      </c>
      <c r="D33" s="220" t="s">
        <v>36</v>
      </c>
      <c r="E33" s="220"/>
      <c r="F33" s="220"/>
      <c r="G33" s="220"/>
      <c r="H33" s="220"/>
      <c r="I33" s="220"/>
      <c r="J33" s="220"/>
      <c r="K33" s="220"/>
      <c r="L33" s="39"/>
      <c r="M33" s="39"/>
    </row>
    <row r="34" spans="1:13" ht="15" customHeight="1" x14ac:dyDescent="0.2">
      <c r="A34" s="39"/>
      <c r="B34" s="36"/>
      <c r="C34" s="38"/>
      <c r="D34" s="220"/>
      <c r="E34" s="220"/>
      <c r="F34" s="220"/>
      <c r="G34" s="220"/>
      <c r="H34" s="220"/>
      <c r="I34" s="220"/>
      <c r="J34" s="220"/>
      <c r="K34" s="220"/>
      <c r="L34" s="39"/>
      <c r="M34" s="39"/>
    </row>
    <row r="35" spans="1:13" ht="15" customHeight="1" x14ac:dyDescent="0.2"/>
    <row r="36" spans="1:13" ht="15" customHeight="1" x14ac:dyDescent="0.2"/>
    <row r="37" spans="1:13" ht="15" customHeight="1" x14ac:dyDescent="0.2"/>
    <row r="38" spans="1:13" ht="15" customHeight="1" x14ac:dyDescent="0.2"/>
    <row r="39" spans="1:13" ht="15" customHeight="1" x14ac:dyDescent="0.2"/>
    <row r="40" spans="1:13" ht="15" customHeight="1" x14ac:dyDescent="0.2"/>
    <row r="41" spans="1:13" ht="15" customHeight="1" x14ac:dyDescent="0.2"/>
    <row r="42" spans="1:13" ht="15" customHeight="1" x14ac:dyDescent="0.2"/>
    <row r="43" spans="1:13" ht="15" customHeight="1" x14ac:dyDescent="0.2"/>
    <row r="44" spans="1:13" ht="15" customHeight="1" x14ac:dyDescent="0.2"/>
    <row r="45" spans="1:13" ht="15" customHeight="1" x14ac:dyDescent="0.2"/>
    <row r="46" spans="1:13" ht="15" customHeight="1" x14ac:dyDescent="0.2"/>
    <row r="47" spans="1:13" ht="15" customHeight="1" x14ac:dyDescent="0.2"/>
    <row r="48" spans="1:13" ht="15" customHeight="1" x14ac:dyDescent="0.2"/>
    <row r="49" ht="19.5" customHeight="1" x14ac:dyDescent="0.2"/>
    <row r="50" ht="19.5" customHeight="1" x14ac:dyDescent="0.2"/>
    <row r="51" ht="19.5" customHeight="1" x14ac:dyDescent="0.2"/>
    <row r="52" ht="19.5" customHeight="1" x14ac:dyDescent="0.2"/>
    <row r="53" ht="19.5" customHeight="1" x14ac:dyDescent="0.2"/>
  </sheetData>
  <mergeCells count="16">
    <mergeCell ref="D27:K28"/>
    <mergeCell ref="D29:K30"/>
    <mergeCell ref="D31:K32"/>
    <mergeCell ref="D33:K34"/>
    <mergeCell ref="B18:D19"/>
    <mergeCell ref="E19:K19"/>
    <mergeCell ref="B20:D20"/>
    <mergeCell ref="B21:D23"/>
    <mergeCell ref="E21:K21"/>
    <mergeCell ref="D26:K26"/>
    <mergeCell ref="B2:K2"/>
    <mergeCell ref="B14:D14"/>
    <mergeCell ref="H14:K14"/>
    <mergeCell ref="B15:D15"/>
    <mergeCell ref="B16:D17"/>
    <mergeCell ref="E17:K17"/>
  </mergeCells>
  <phoneticPr fontId="2"/>
  <pageMargins left="0.78740157480314965" right="0.78740157480314965" top="0.98425196850393704" bottom="0.98425196850393704" header="0.51181102362204722" footer="0.51181102362204722"/>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T44"/>
  <sheetViews>
    <sheetView zoomScale="75" workbookViewId="0">
      <selection activeCell="W24" sqref="W24"/>
    </sheetView>
  </sheetViews>
  <sheetFormatPr defaultColWidth="9" defaultRowHeight="18" customHeight="1" x14ac:dyDescent="0.2"/>
  <cols>
    <col min="1" max="1" width="9" style="46"/>
    <col min="2" max="18" width="4.6328125" style="46" customWidth="1"/>
    <col min="19" max="20" width="4.08984375" style="46" customWidth="1"/>
    <col min="21" max="27" width="4.6328125" style="46" customWidth="1"/>
    <col min="28" max="16384" width="9" style="46"/>
  </cols>
  <sheetData>
    <row r="1" spans="2:20" ht="18" customHeight="1" x14ac:dyDescent="0.25">
      <c r="B1" s="44" t="s">
        <v>143</v>
      </c>
      <c r="C1" s="45"/>
      <c r="D1" s="45"/>
      <c r="E1" s="45"/>
      <c r="F1" s="45"/>
      <c r="G1" s="45"/>
      <c r="H1" s="45"/>
      <c r="I1" s="45"/>
      <c r="J1" s="45"/>
      <c r="K1" s="45"/>
      <c r="L1" s="45"/>
      <c r="M1" s="45"/>
      <c r="N1" s="45"/>
      <c r="O1" s="45"/>
      <c r="P1" s="45"/>
      <c r="Q1" s="45"/>
      <c r="R1" s="45"/>
      <c r="S1" s="45"/>
      <c r="T1" s="45"/>
    </row>
    <row r="2" spans="2:20" ht="18" customHeight="1" x14ac:dyDescent="0.2">
      <c r="B2" s="45"/>
      <c r="C2" s="45"/>
      <c r="D2" s="45"/>
      <c r="E2" s="45"/>
      <c r="F2" s="45"/>
      <c r="G2" s="45"/>
      <c r="H2" s="45"/>
      <c r="I2" s="45"/>
      <c r="J2" s="45"/>
      <c r="K2" s="45"/>
      <c r="L2" s="45"/>
      <c r="M2" s="45"/>
      <c r="N2" s="45"/>
      <c r="O2" s="45"/>
      <c r="P2" s="45"/>
      <c r="Q2" s="45"/>
      <c r="R2" s="45"/>
      <c r="S2" s="45"/>
      <c r="T2" s="45"/>
    </row>
    <row r="3" spans="2:20" ht="18" customHeight="1" x14ac:dyDescent="0.25">
      <c r="B3" s="257" t="s">
        <v>85</v>
      </c>
      <c r="C3" s="257"/>
      <c r="D3" s="257"/>
      <c r="E3" s="257"/>
      <c r="F3" s="257"/>
      <c r="G3" s="257"/>
      <c r="H3" s="257"/>
      <c r="I3" s="257"/>
      <c r="J3" s="257"/>
      <c r="K3" s="257"/>
      <c r="L3" s="257"/>
      <c r="M3" s="257"/>
      <c r="N3" s="257"/>
      <c r="O3" s="257"/>
      <c r="P3" s="257"/>
      <c r="Q3" s="257"/>
      <c r="R3" s="257"/>
      <c r="S3" s="257"/>
      <c r="T3" s="45"/>
    </row>
    <row r="4" spans="2:20" ht="18" customHeight="1" x14ac:dyDescent="0.2">
      <c r="B4" s="47"/>
      <c r="C4" s="47"/>
      <c r="D4" s="47"/>
      <c r="E4" s="47"/>
      <c r="F4" s="47"/>
      <c r="G4" s="47"/>
      <c r="H4" s="47"/>
      <c r="I4" s="47"/>
      <c r="J4" s="47"/>
      <c r="K4" s="47"/>
      <c r="L4" s="47"/>
      <c r="M4" s="47"/>
      <c r="N4" s="47"/>
      <c r="O4" s="47"/>
      <c r="P4" s="47"/>
      <c r="Q4" s="47"/>
      <c r="R4" s="47"/>
      <c r="S4" s="47"/>
      <c r="T4" s="45"/>
    </row>
    <row r="5" spans="2:20" ht="18" customHeight="1" x14ac:dyDescent="0.2">
      <c r="B5" s="45"/>
      <c r="C5" s="45"/>
      <c r="D5" s="45"/>
      <c r="E5" s="45"/>
      <c r="F5" s="45"/>
      <c r="G5" s="45"/>
      <c r="H5" s="45"/>
      <c r="I5" s="45"/>
      <c r="J5" s="45"/>
      <c r="K5" s="45"/>
      <c r="L5" s="45"/>
      <c r="M5" s="45"/>
      <c r="N5" s="45"/>
      <c r="O5" s="45"/>
      <c r="P5" s="45"/>
      <c r="Q5" s="45"/>
      <c r="R5" s="45"/>
      <c r="S5" s="45"/>
      <c r="T5" s="45"/>
    </row>
    <row r="6" spans="2:20" ht="18" customHeight="1" x14ac:dyDescent="0.2">
      <c r="B6" s="45"/>
      <c r="C6" s="45"/>
      <c r="D6" s="258" t="s">
        <v>46</v>
      </c>
      <c r="E6" s="259"/>
      <c r="F6" s="259"/>
      <c r="G6" s="259"/>
      <c r="H6" s="259"/>
      <c r="I6" s="259"/>
      <c r="J6" s="260"/>
      <c r="K6" s="261"/>
      <c r="L6" s="261"/>
      <c r="M6" s="261"/>
      <c r="N6" s="261"/>
      <c r="O6" s="261"/>
      <c r="P6" s="261"/>
      <c r="Q6" s="261"/>
      <c r="R6" s="261"/>
      <c r="S6" s="261"/>
      <c r="T6" s="262"/>
    </row>
    <row r="7" spans="2:20" ht="18" customHeight="1" x14ac:dyDescent="0.2">
      <c r="B7" s="45"/>
      <c r="C7" s="45"/>
      <c r="D7" s="45"/>
      <c r="E7" s="45"/>
      <c r="F7" s="45"/>
      <c r="G7" s="45"/>
      <c r="H7" s="45"/>
      <c r="I7" s="45"/>
      <c r="J7" s="45"/>
      <c r="K7" s="45"/>
      <c r="L7" s="45"/>
      <c r="M7" s="45"/>
      <c r="N7" s="45"/>
      <c r="O7" s="45"/>
      <c r="P7" s="45"/>
      <c r="Q7" s="45"/>
      <c r="R7" s="45"/>
      <c r="S7" s="45"/>
      <c r="T7" s="45"/>
    </row>
    <row r="8" spans="2:20" ht="18" customHeight="1" x14ac:dyDescent="0.2">
      <c r="B8" s="48"/>
      <c r="C8" s="49"/>
      <c r="D8" s="49"/>
      <c r="E8" s="49"/>
      <c r="F8" s="49"/>
      <c r="G8" s="49"/>
      <c r="H8" s="49"/>
      <c r="I8" s="49"/>
      <c r="J8" s="49"/>
      <c r="K8" s="49"/>
      <c r="L8" s="49"/>
      <c r="M8" s="49"/>
      <c r="N8" s="49"/>
      <c r="O8" s="49"/>
      <c r="P8" s="49"/>
      <c r="Q8" s="49"/>
      <c r="R8" s="49"/>
      <c r="S8" s="49"/>
      <c r="T8" s="50"/>
    </row>
    <row r="9" spans="2:20" ht="18" customHeight="1" x14ac:dyDescent="0.2">
      <c r="B9" s="51" t="s">
        <v>86</v>
      </c>
      <c r="C9" s="52"/>
      <c r="D9" s="52"/>
      <c r="E9" s="52"/>
      <c r="F9" s="52"/>
      <c r="G9" s="52"/>
      <c r="H9" s="52"/>
      <c r="I9" s="52"/>
      <c r="J9" s="52"/>
      <c r="K9" s="52"/>
      <c r="L9" s="52"/>
      <c r="M9" s="52"/>
      <c r="N9" s="53"/>
      <c r="O9" s="52"/>
      <c r="P9" s="52"/>
      <c r="Q9" s="52"/>
      <c r="R9" s="52"/>
      <c r="S9" s="52"/>
      <c r="T9" s="54"/>
    </row>
    <row r="10" spans="2:20" ht="18" customHeight="1" x14ac:dyDescent="0.2">
      <c r="B10" s="51"/>
      <c r="C10" s="52"/>
      <c r="D10" s="52"/>
      <c r="E10" s="52"/>
      <c r="F10" s="52"/>
      <c r="G10" s="52"/>
      <c r="H10" s="52"/>
      <c r="I10" s="52"/>
      <c r="J10" s="52"/>
      <c r="K10" s="52"/>
      <c r="L10" s="52"/>
      <c r="M10" s="52"/>
      <c r="N10" s="45"/>
      <c r="O10" s="52"/>
      <c r="P10" s="52"/>
      <c r="Q10" s="52"/>
      <c r="R10" s="52"/>
      <c r="S10" s="52"/>
      <c r="T10" s="54"/>
    </row>
    <row r="11" spans="2:20" ht="18" customHeight="1" x14ac:dyDescent="0.2">
      <c r="B11" s="51"/>
      <c r="C11" s="52" t="s">
        <v>47</v>
      </c>
      <c r="D11" s="52"/>
      <c r="E11" s="52"/>
      <c r="F11" s="52"/>
      <c r="G11" s="52"/>
      <c r="H11" s="52"/>
      <c r="I11" s="52"/>
      <c r="J11" s="52"/>
      <c r="K11" s="52"/>
      <c r="L11" s="52"/>
      <c r="M11" s="52"/>
      <c r="N11" s="52"/>
      <c r="O11" s="52"/>
      <c r="P11" s="52"/>
      <c r="Q11" s="52"/>
      <c r="R11" s="52"/>
      <c r="S11" s="52"/>
      <c r="T11" s="54"/>
    </row>
    <row r="12" spans="2:20" ht="18" customHeight="1" x14ac:dyDescent="0.2">
      <c r="B12" s="51"/>
      <c r="C12" s="52" t="s">
        <v>87</v>
      </c>
      <c r="D12" s="52"/>
      <c r="E12" s="52"/>
      <c r="F12" s="52"/>
      <c r="G12" s="52"/>
      <c r="H12" s="52"/>
      <c r="I12" s="52"/>
      <c r="J12" s="52"/>
      <c r="K12" s="52"/>
      <c r="L12" s="52"/>
      <c r="M12" s="52"/>
      <c r="N12" s="52"/>
      <c r="O12" s="45"/>
      <c r="P12" s="52"/>
      <c r="Q12" s="52"/>
      <c r="R12" s="52"/>
      <c r="S12" s="52"/>
      <c r="T12" s="54"/>
    </row>
    <row r="13" spans="2:20" ht="18" customHeight="1" x14ac:dyDescent="0.2">
      <c r="B13" s="51"/>
      <c r="C13" s="53" t="s">
        <v>88</v>
      </c>
      <c r="D13" s="52"/>
      <c r="E13" s="52"/>
      <c r="F13" s="52"/>
      <c r="G13" s="52"/>
      <c r="H13" s="52"/>
      <c r="I13" s="52"/>
      <c r="J13" s="52"/>
      <c r="K13" s="52"/>
      <c r="L13" s="52"/>
      <c r="M13" s="52"/>
      <c r="N13" s="52"/>
      <c r="O13" s="45"/>
      <c r="P13" s="52"/>
      <c r="Q13" s="52"/>
      <c r="R13" s="52"/>
      <c r="S13" s="52"/>
      <c r="T13" s="54"/>
    </row>
    <row r="14" spans="2:20" ht="18" customHeight="1" x14ac:dyDescent="0.2">
      <c r="B14" s="51"/>
      <c r="C14" s="52"/>
      <c r="D14" s="52"/>
      <c r="E14" s="52"/>
      <c r="F14" s="52"/>
      <c r="G14" s="52"/>
      <c r="H14" s="52"/>
      <c r="I14" s="52"/>
      <c r="J14" s="52"/>
      <c r="K14" s="52"/>
      <c r="L14" s="52"/>
      <c r="M14" s="52"/>
      <c r="N14" s="45"/>
      <c r="O14" s="52"/>
      <c r="P14" s="52"/>
      <c r="Q14" s="52"/>
      <c r="R14" s="52"/>
      <c r="S14" s="52"/>
      <c r="T14" s="54"/>
    </row>
    <row r="15" spans="2:20" ht="18" customHeight="1" x14ac:dyDescent="0.2">
      <c r="B15" s="51" t="s">
        <v>48</v>
      </c>
      <c r="C15" s="52"/>
      <c r="D15" s="52"/>
      <c r="E15" s="52"/>
      <c r="F15" s="52"/>
      <c r="G15" s="52"/>
      <c r="H15" s="52"/>
      <c r="I15" s="52"/>
      <c r="J15" s="52"/>
      <c r="K15" s="52"/>
      <c r="L15" s="52"/>
      <c r="M15" s="52"/>
      <c r="N15" s="52"/>
      <c r="O15" s="52"/>
      <c r="P15" s="52"/>
      <c r="Q15" s="52"/>
      <c r="R15" s="52"/>
      <c r="S15" s="52"/>
      <c r="T15" s="54"/>
    </row>
    <row r="16" spans="2:20" ht="18" customHeight="1" x14ac:dyDescent="0.2">
      <c r="B16" s="51"/>
      <c r="C16" s="52"/>
      <c r="D16" s="52"/>
      <c r="E16" s="52"/>
      <c r="F16" s="52"/>
      <c r="G16" s="52"/>
      <c r="H16" s="52"/>
      <c r="I16" s="52"/>
      <c r="J16" s="52"/>
      <c r="K16" s="52"/>
      <c r="L16" s="52"/>
      <c r="M16" s="52"/>
      <c r="N16" s="52"/>
      <c r="O16" s="52"/>
      <c r="P16" s="52"/>
      <c r="Q16" s="52"/>
      <c r="R16" s="52"/>
      <c r="S16" s="52"/>
      <c r="T16" s="54"/>
    </row>
    <row r="17" spans="2:20" ht="18" customHeight="1" x14ac:dyDescent="0.2">
      <c r="B17" s="51"/>
      <c r="C17" s="52"/>
      <c r="D17" s="52"/>
      <c r="E17" s="52"/>
      <c r="F17" s="52"/>
      <c r="G17" s="52"/>
      <c r="H17" s="52"/>
      <c r="I17" s="52"/>
      <c r="J17" s="52"/>
      <c r="K17" s="52"/>
      <c r="L17" s="52"/>
      <c r="M17" s="52"/>
      <c r="N17" s="52"/>
      <c r="O17" s="52"/>
      <c r="P17" s="52"/>
      <c r="Q17" s="52"/>
      <c r="R17" s="52"/>
      <c r="S17" s="52"/>
      <c r="T17" s="54"/>
    </row>
    <row r="18" spans="2:20" ht="18" customHeight="1" x14ac:dyDescent="0.2">
      <c r="B18" s="51"/>
      <c r="C18" s="52"/>
      <c r="D18" s="52"/>
      <c r="E18" s="52"/>
      <c r="F18" s="52"/>
      <c r="G18" s="52"/>
      <c r="H18" s="52"/>
      <c r="I18" s="52"/>
      <c r="J18" s="52"/>
      <c r="K18" s="52"/>
      <c r="L18" s="52"/>
      <c r="M18" s="52"/>
      <c r="N18" s="52"/>
      <c r="O18" s="52"/>
      <c r="P18" s="52"/>
      <c r="Q18" s="52"/>
      <c r="R18" s="52"/>
      <c r="S18" s="52"/>
      <c r="T18" s="54"/>
    </row>
    <row r="19" spans="2:20" ht="18" customHeight="1" x14ac:dyDescent="0.2">
      <c r="B19" s="51"/>
      <c r="C19" s="52"/>
      <c r="D19" s="52"/>
      <c r="E19" s="52"/>
      <c r="F19" s="52"/>
      <c r="G19" s="52"/>
      <c r="H19" s="52"/>
      <c r="I19" s="52"/>
      <c r="J19" s="52"/>
      <c r="K19" s="52"/>
      <c r="L19" s="52"/>
      <c r="M19" s="52"/>
      <c r="N19" s="52"/>
      <c r="O19" s="52"/>
      <c r="P19" s="52"/>
      <c r="Q19" s="52"/>
      <c r="R19" s="52"/>
      <c r="S19" s="52"/>
      <c r="T19" s="54"/>
    </row>
    <row r="20" spans="2:20" ht="18" customHeight="1" x14ac:dyDescent="0.2">
      <c r="B20" s="51"/>
      <c r="C20" s="52"/>
      <c r="D20" s="52"/>
      <c r="E20" s="52"/>
      <c r="F20" s="52"/>
      <c r="G20" s="52"/>
      <c r="H20" s="52"/>
      <c r="I20" s="52"/>
      <c r="J20" s="52"/>
      <c r="K20" s="52"/>
      <c r="L20" s="52"/>
      <c r="M20" s="52"/>
      <c r="N20" s="52"/>
      <c r="O20" s="52"/>
      <c r="P20" s="52"/>
      <c r="Q20" s="52"/>
      <c r="R20" s="52"/>
      <c r="S20" s="52"/>
      <c r="T20" s="54"/>
    </row>
    <row r="21" spans="2:20" ht="18" customHeight="1" x14ac:dyDescent="0.2">
      <c r="B21" s="51"/>
      <c r="C21" s="52"/>
      <c r="D21" s="52"/>
      <c r="E21" s="52"/>
      <c r="F21" s="52"/>
      <c r="G21" s="52"/>
      <c r="H21" s="52"/>
      <c r="I21" s="52"/>
      <c r="J21" s="52"/>
      <c r="K21" s="52"/>
      <c r="L21" s="52"/>
      <c r="M21" s="52"/>
      <c r="N21" s="52"/>
      <c r="O21" s="52"/>
      <c r="P21" s="52"/>
      <c r="Q21" s="52"/>
      <c r="R21" s="52"/>
      <c r="S21" s="52"/>
      <c r="T21" s="54"/>
    </row>
    <row r="22" spans="2:20" ht="18" customHeight="1" x14ac:dyDescent="0.2">
      <c r="B22" s="51"/>
      <c r="C22" s="52"/>
      <c r="D22" s="52"/>
      <c r="E22" s="52"/>
      <c r="F22" s="52"/>
      <c r="G22" s="52"/>
      <c r="H22" s="52"/>
      <c r="I22" s="52"/>
      <c r="J22" s="52"/>
      <c r="K22" s="52"/>
      <c r="L22" s="52"/>
      <c r="M22" s="52"/>
      <c r="N22" s="52"/>
      <c r="O22" s="52"/>
      <c r="P22" s="52"/>
      <c r="Q22" s="52"/>
      <c r="R22" s="52"/>
      <c r="S22" s="52"/>
      <c r="T22" s="54"/>
    </row>
    <row r="23" spans="2:20" ht="18" customHeight="1" x14ac:dyDescent="0.2">
      <c r="B23" s="51"/>
      <c r="C23" s="52"/>
      <c r="D23" s="52"/>
      <c r="E23" s="52"/>
      <c r="F23" s="52"/>
      <c r="G23" s="52"/>
      <c r="H23" s="52"/>
      <c r="I23" s="52"/>
      <c r="J23" s="52"/>
      <c r="K23" s="52"/>
      <c r="L23" s="52"/>
      <c r="M23" s="52"/>
      <c r="N23" s="52"/>
      <c r="O23" s="52"/>
      <c r="P23" s="52"/>
      <c r="Q23" s="52"/>
      <c r="R23" s="52"/>
      <c r="S23" s="52"/>
      <c r="T23" s="54"/>
    </row>
    <row r="24" spans="2:20" ht="18" customHeight="1" x14ac:dyDescent="0.2">
      <c r="B24" s="51"/>
      <c r="C24" s="52"/>
      <c r="D24" s="52"/>
      <c r="E24" s="52"/>
      <c r="F24" s="52"/>
      <c r="G24" s="52"/>
      <c r="H24" s="52"/>
      <c r="I24" s="52"/>
      <c r="J24" s="52"/>
      <c r="K24" s="52"/>
      <c r="L24" s="52"/>
      <c r="M24" s="52"/>
      <c r="N24" s="52"/>
      <c r="O24" s="52"/>
      <c r="P24" s="52"/>
      <c r="Q24" s="52"/>
      <c r="R24" s="52"/>
      <c r="S24" s="52"/>
      <c r="T24" s="54"/>
    </row>
    <row r="25" spans="2:20" ht="18" customHeight="1" x14ac:dyDescent="0.2">
      <c r="B25" s="51"/>
      <c r="C25" s="52"/>
      <c r="D25" s="52"/>
      <c r="E25" s="52"/>
      <c r="F25" s="52"/>
      <c r="G25" s="52"/>
      <c r="H25" s="52"/>
      <c r="I25" s="52"/>
      <c r="J25" s="52"/>
      <c r="K25" s="52"/>
      <c r="L25" s="52"/>
      <c r="M25" s="52"/>
      <c r="N25" s="52"/>
      <c r="O25" s="52"/>
      <c r="P25" s="52"/>
      <c r="Q25" s="52"/>
      <c r="R25" s="52"/>
      <c r="S25" s="52"/>
      <c r="T25" s="54"/>
    </row>
    <row r="26" spans="2:20" ht="18" customHeight="1" x14ac:dyDescent="0.2">
      <c r="B26" s="51"/>
      <c r="C26" s="52"/>
      <c r="D26" s="52"/>
      <c r="E26" s="52"/>
      <c r="F26" s="52"/>
      <c r="G26" s="52"/>
      <c r="H26" s="52"/>
      <c r="I26" s="52"/>
      <c r="J26" s="52"/>
      <c r="K26" s="52"/>
      <c r="L26" s="52"/>
      <c r="M26" s="52"/>
      <c r="N26" s="52"/>
      <c r="O26" s="52"/>
      <c r="P26" s="52"/>
      <c r="Q26" s="52"/>
      <c r="R26" s="52"/>
      <c r="S26" s="52"/>
      <c r="T26" s="54"/>
    </row>
    <row r="27" spans="2:20" ht="18" customHeight="1" x14ac:dyDescent="0.2">
      <c r="B27" s="51"/>
      <c r="C27" s="52"/>
      <c r="D27" s="52"/>
      <c r="E27" s="52"/>
      <c r="F27" s="52"/>
      <c r="G27" s="52"/>
      <c r="H27" s="52"/>
      <c r="I27" s="52"/>
      <c r="J27" s="52"/>
      <c r="K27" s="52"/>
      <c r="L27" s="52"/>
      <c r="M27" s="52"/>
      <c r="N27" s="52"/>
      <c r="O27" s="52"/>
      <c r="P27" s="52"/>
      <c r="Q27" s="52"/>
      <c r="R27" s="52"/>
      <c r="S27" s="52"/>
      <c r="T27" s="54"/>
    </row>
    <row r="28" spans="2:20" ht="18" customHeight="1" x14ac:dyDescent="0.2">
      <c r="B28" s="51" t="s">
        <v>49</v>
      </c>
      <c r="C28" s="52"/>
      <c r="D28" s="52"/>
      <c r="E28" s="52"/>
      <c r="F28" s="52"/>
      <c r="G28" s="52"/>
      <c r="H28" s="52"/>
      <c r="I28" s="52"/>
      <c r="J28" s="52"/>
      <c r="K28" s="52"/>
      <c r="L28" s="52"/>
      <c r="M28" s="52"/>
      <c r="N28" s="52"/>
      <c r="O28" s="52"/>
      <c r="P28" s="52"/>
      <c r="Q28" s="52"/>
      <c r="R28" s="52"/>
      <c r="S28" s="52"/>
      <c r="T28" s="54"/>
    </row>
    <row r="29" spans="2:20" ht="18" customHeight="1" x14ac:dyDescent="0.2">
      <c r="B29" s="51"/>
      <c r="C29" s="52"/>
      <c r="D29" s="52"/>
      <c r="E29" s="52"/>
      <c r="F29" s="52"/>
      <c r="G29" s="52"/>
      <c r="H29" s="52"/>
      <c r="I29" s="52"/>
      <c r="J29" s="52"/>
      <c r="K29" s="52"/>
      <c r="L29" s="52"/>
      <c r="M29" s="52"/>
      <c r="N29" s="52"/>
      <c r="O29" s="52"/>
      <c r="P29" s="52"/>
      <c r="Q29" s="52"/>
      <c r="R29" s="52"/>
      <c r="S29" s="52"/>
      <c r="T29" s="54"/>
    </row>
    <row r="30" spans="2:20" ht="18" customHeight="1" x14ac:dyDescent="0.2">
      <c r="B30" s="51" t="s">
        <v>50</v>
      </c>
      <c r="C30" s="52"/>
      <c r="D30" s="52"/>
      <c r="E30" s="52"/>
      <c r="F30" s="52"/>
      <c r="G30" s="52"/>
      <c r="H30" s="52"/>
      <c r="I30" s="52"/>
      <c r="J30" s="52"/>
      <c r="K30" s="52"/>
      <c r="L30" s="52"/>
      <c r="M30" s="52"/>
      <c r="N30" s="52"/>
      <c r="O30" s="52"/>
      <c r="P30" s="52"/>
      <c r="Q30" s="52"/>
      <c r="R30" s="52"/>
      <c r="S30" s="52"/>
      <c r="T30" s="54"/>
    </row>
    <row r="31" spans="2:20" ht="18" customHeight="1" x14ac:dyDescent="0.2">
      <c r="B31" s="51"/>
      <c r="C31" s="52"/>
      <c r="D31" s="52"/>
      <c r="E31" s="52"/>
      <c r="F31" s="52"/>
      <c r="G31" s="52"/>
      <c r="H31" s="52"/>
      <c r="I31" s="52"/>
      <c r="J31" s="52"/>
      <c r="K31" s="52"/>
      <c r="L31" s="52"/>
      <c r="M31" s="52"/>
      <c r="N31" s="52"/>
      <c r="O31" s="52"/>
      <c r="P31" s="52"/>
      <c r="Q31" s="52"/>
      <c r="R31" s="52"/>
      <c r="S31" s="52"/>
      <c r="T31" s="54"/>
    </row>
    <row r="32" spans="2:20" ht="18" customHeight="1" x14ac:dyDescent="0.2">
      <c r="B32" s="51"/>
      <c r="C32" s="52"/>
      <c r="D32" s="55" t="s">
        <v>51</v>
      </c>
      <c r="E32" s="55" t="s">
        <v>52</v>
      </c>
      <c r="F32" s="55" t="s">
        <v>53</v>
      </c>
      <c r="G32" s="52"/>
      <c r="H32" s="52"/>
      <c r="I32" s="52"/>
      <c r="J32" s="52"/>
      <c r="K32" s="52"/>
      <c r="L32" s="52"/>
      <c r="M32" s="52"/>
      <c r="N32" s="52"/>
      <c r="O32" s="52"/>
      <c r="P32" s="52"/>
      <c r="Q32" s="52"/>
      <c r="R32" s="52"/>
      <c r="S32" s="52"/>
      <c r="T32" s="54"/>
    </row>
    <row r="33" spans="2:20" ht="18" customHeight="1" x14ac:dyDescent="0.2">
      <c r="B33" s="51"/>
      <c r="C33" s="52"/>
      <c r="D33" s="52"/>
      <c r="E33" s="52"/>
      <c r="F33" s="52"/>
      <c r="G33" s="52"/>
      <c r="H33" s="52"/>
      <c r="I33" s="52"/>
      <c r="J33" s="52"/>
      <c r="K33" s="52"/>
      <c r="L33" s="52"/>
      <c r="M33" s="52"/>
      <c r="N33" s="52"/>
      <c r="O33" s="52"/>
      <c r="P33" s="52"/>
      <c r="Q33" s="52"/>
      <c r="R33" s="52"/>
      <c r="S33" s="52"/>
      <c r="T33" s="54"/>
    </row>
    <row r="34" spans="2:20" ht="18" customHeight="1" x14ac:dyDescent="0.2">
      <c r="B34" s="51" t="s">
        <v>54</v>
      </c>
      <c r="C34" s="52"/>
      <c r="D34" s="52"/>
      <c r="E34" s="52"/>
      <c r="F34" s="52"/>
      <c r="G34" s="52"/>
      <c r="H34" s="52"/>
      <c r="I34" s="52"/>
      <c r="J34" s="52"/>
      <c r="K34" s="52"/>
      <c r="L34" s="52"/>
      <c r="M34" s="52"/>
      <c r="N34" s="52"/>
      <c r="O34" s="52"/>
      <c r="P34" s="52"/>
      <c r="Q34" s="52"/>
      <c r="R34" s="52"/>
      <c r="S34" s="52"/>
      <c r="T34" s="54"/>
    </row>
    <row r="35" spans="2:20" ht="18" customHeight="1" x14ac:dyDescent="0.2">
      <c r="B35" s="51"/>
      <c r="C35" s="52"/>
      <c r="D35" s="52"/>
      <c r="E35" s="52"/>
      <c r="F35" s="52"/>
      <c r="G35" s="52"/>
      <c r="H35" s="52"/>
      <c r="I35" s="52"/>
      <c r="J35" s="52"/>
      <c r="K35" s="52"/>
      <c r="L35" s="52"/>
      <c r="M35" s="52"/>
      <c r="N35" s="52"/>
      <c r="O35" s="52"/>
      <c r="P35" s="52"/>
      <c r="Q35" s="52"/>
      <c r="R35" s="52"/>
      <c r="S35" s="52"/>
      <c r="T35" s="54"/>
    </row>
    <row r="36" spans="2:20" ht="18" customHeight="1" x14ac:dyDescent="0.2">
      <c r="B36" s="51"/>
      <c r="C36" s="52"/>
      <c r="D36" s="52"/>
      <c r="E36" s="52"/>
      <c r="F36" s="52"/>
      <c r="G36" s="52"/>
      <c r="H36" s="52"/>
      <c r="I36" s="52"/>
      <c r="J36" s="52"/>
      <c r="K36" s="52"/>
      <c r="L36" s="52"/>
      <c r="M36" s="52"/>
      <c r="N36" s="52"/>
      <c r="O36" s="52"/>
      <c r="P36" s="52"/>
      <c r="Q36" s="52"/>
      <c r="R36" s="52"/>
      <c r="S36" s="52"/>
      <c r="T36" s="54"/>
    </row>
    <row r="37" spans="2:20" ht="18" customHeight="1" x14ac:dyDescent="0.2">
      <c r="B37" s="51"/>
      <c r="C37" s="52"/>
      <c r="D37" s="52"/>
      <c r="E37" s="52"/>
      <c r="F37" s="52"/>
      <c r="G37" s="52"/>
      <c r="H37" s="52"/>
      <c r="I37" s="52"/>
      <c r="J37" s="52"/>
      <c r="K37" s="52"/>
      <c r="L37" s="52"/>
      <c r="M37" s="52"/>
      <c r="N37" s="52"/>
      <c r="O37" s="52"/>
      <c r="P37" s="52"/>
      <c r="Q37" s="52"/>
      <c r="R37" s="52"/>
      <c r="S37" s="52"/>
      <c r="T37" s="54"/>
    </row>
    <row r="38" spans="2:20" ht="18" customHeight="1" x14ac:dyDescent="0.2">
      <c r="B38" s="51" t="s">
        <v>55</v>
      </c>
      <c r="C38" s="52"/>
      <c r="D38" s="52"/>
      <c r="E38" s="52"/>
      <c r="F38" s="52"/>
      <c r="G38" s="52"/>
      <c r="H38" s="52"/>
      <c r="I38" s="52"/>
      <c r="J38" s="52"/>
      <c r="K38" s="52"/>
      <c r="L38" s="52"/>
      <c r="M38" s="52"/>
      <c r="N38" s="52"/>
      <c r="O38" s="52"/>
      <c r="P38" s="52"/>
      <c r="Q38" s="52"/>
      <c r="R38" s="52"/>
      <c r="S38" s="52"/>
      <c r="T38" s="54"/>
    </row>
    <row r="39" spans="2:20" ht="18" customHeight="1" x14ac:dyDescent="0.2">
      <c r="B39" s="51"/>
      <c r="C39" s="52"/>
      <c r="D39" s="52"/>
      <c r="E39" s="52"/>
      <c r="F39" s="52"/>
      <c r="G39" s="52"/>
      <c r="H39" s="52"/>
      <c r="I39" s="52"/>
      <c r="J39" s="52"/>
      <c r="K39" s="52"/>
      <c r="L39" s="52"/>
      <c r="M39" s="52"/>
      <c r="N39" s="52"/>
      <c r="O39" s="52"/>
      <c r="P39" s="52"/>
      <c r="Q39" s="52"/>
      <c r="R39" s="52"/>
      <c r="S39" s="52"/>
      <c r="T39" s="54"/>
    </row>
    <row r="40" spans="2:20" ht="18" customHeight="1" x14ac:dyDescent="0.2">
      <c r="B40" s="51"/>
      <c r="C40" s="52"/>
      <c r="D40" s="52"/>
      <c r="E40" s="52"/>
      <c r="F40" s="52"/>
      <c r="G40" s="52"/>
      <c r="H40" s="52"/>
      <c r="I40" s="52"/>
      <c r="J40" s="52"/>
      <c r="K40" s="52"/>
      <c r="L40" s="52"/>
      <c r="M40" s="52"/>
      <c r="N40" s="52"/>
      <c r="O40" s="52"/>
      <c r="P40" s="52"/>
      <c r="Q40" s="52"/>
      <c r="R40" s="52"/>
      <c r="S40" s="52"/>
      <c r="T40" s="54"/>
    </row>
    <row r="41" spans="2:20" ht="18" customHeight="1" x14ac:dyDescent="0.2">
      <c r="B41" s="51"/>
      <c r="C41" s="52"/>
      <c r="D41" s="52"/>
      <c r="E41" s="52"/>
      <c r="F41" s="52"/>
      <c r="G41" s="52"/>
      <c r="H41" s="52"/>
      <c r="I41" s="52"/>
      <c r="J41" s="52"/>
      <c r="K41" s="52"/>
      <c r="L41" s="52"/>
      <c r="M41" s="52"/>
      <c r="N41" s="52"/>
      <c r="O41" s="52"/>
      <c r="P41" s="52"/>
      <c r="Q41" s="52"/>
      <c r="R41" s="52"/>
      <c r="S41" s="52"/>
      <c r="T41" s="54"/>
    </row>
    <row r="42" spans="2:20" ht="18" customHeight="1" x14ac:dyDescent="0.2">
      <c r="B42" s="51"/>
      <c r="C42" s="52"/>
      <c r="D42" s="52"/>
      <c r="E42" s="52"/>
      <c r="F42" s="52"/>
      <c r="G42" s="52"/>
      <c r="H42" s="52"/>
      <c r="I42" s="52"/>
      <c r="J42" s="52"/>
      <c r="K42" s="52"/>
      <c r="L42" s="52"/>
      <c r="M42" s="52"/>
      <c r="N42" s="52"/>
      <c r="O42" s="52"/>
      <c r="P42" s="52"/>
      <c r="Q42" s="52"/>
      <c r="R42" s="52"/>
      <c r="S42" s="52"/>
      <c r="T42" s="54"/>
    </row>
    <row r="43" spans="2:20" ht="18" customHeight="1" x14ac:dyDescent="0.2">
      <c r="B43" s="51"/>
      <c r="C43" s="52"/>
      <c r="D43" s="52"/>
      <c r="E43" s="52"/>
      <c r="F43" s="52"/>
      <c r="G43" s="52"/>
      <c r="H43" s="52"/>
      <c r="I43" s="52"/>
      <c r="J43" s="52"/>
      <c r="K43" s="52"/>
      <c r="L43" s="52"/>
      <c r="M43" s="52"/>
      <c r="N43" s="52"/>
      <c r="O43" s="52"/>
      <c r="P43" s="52"/>
      <c r="Q43" s="52"/>
      <c r="R43" s="52"/>
      <c r="S43" s="52"/>
      <c r="T43" s="54"/>
    </row>
    <row r="44" spans="2:20" ht="18" customHeight="1" x14ac:dyDescent="0.2">
      <c r="B44" s="56"/>
      <c r="C44" s="57"/>
      <c r="D44" s="57"/>
      <c r="E44" s="57"/>
      <c r="F44" s="57"/>
      <c r="G44" s="57"/>
      <c r="H44" s="57"/>
      <c r="I44" s="57"/>
      <c r="J44" s="57"/>
      <c r="K44" s="57"/>
      <c r="L44" s="57"/>
      <c r="M44" s="57"/>
      <c r="N44" s="57"/>
      <c r="O44" s="57"/>
      <c r="P44" s="57"/>
      <c r="Q44" s="57"/>
      <c r="R44" s="57"/>
      <c r="S44" s="57"/>
      <c r="T44" s="58"/>
    </row>
  </sheetData>
  <mergeCells count="3">
    <mergeCell ref="B3:S3"/>
    <mergeCell ref="D6:J6"/>
    <mergeCell ref="K6:T6"/>
  </mergeCells>
  <phoneticPr fontId="2"/>
  <pageMargins left="0.78740157480314965" right="0.78740157480314965" top="0.98425196850393704" bottom="0.98425196850393704"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別紙Ａ</vt:lpstr>
      <vt:lpstr>付表１４別紙</vt:lpstr>
      <vt:lpstr>参考様式１</vt:lpstr>
      <vt:lpstr>参考様式２</vt:lpstr>
      <vt:lpstr>参考様式３</vt:lpstr>
      <vt:lpstr>参考様式３－２ </vt:lpstr>
      <vt:lpstr>参考様式４</vt:lpstr>
      <vt:lpstr>参考様式５</vt:lpstr>
      <vt:lpstr>参考様式6</vt:lpstr>
      <vt:lpstr>参考様式１!Print_Area</vt:lpstr>
      <vt:lpstr>参考様式２!Print_Area</vt:lpstr>
      <vt:lpstr>参考様式３!Print_Area</vt:lpstr>
      <vt:lpstr>'参考様式３－２ '!Print_Area</vt:lpstr>
      <vt:lpstr>参考様式４!Print_Area</vt:lpstr>
      <vt:lpstr>参考様式５!Print_Area</vt:lpstr>
      <vt:lpstr>参考様式6!Print_Area</vt:lpstr>
      <vt:lpstr>別紙Ａ!Print_Area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2015-04-07T05:33:57Z</dcterms:created>
  <dcterms:modified xsi:type="dcterms:W3CDTF">2026-03-23T09:35:03Z</dcterms:modified>
</cp:coreProperties>
</file>