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1744D15-F106-4B87-A07E-8B2002399F11}" xr6:coauthVersionLast="47" xr6:coauthVersionMax="47" xr10:uidLastSave="{00000000-0000-0000-0000-000000000000}"/>
  <workbookProtection workbookAlgorithmName="SHA-512" workbookHashValue="G3h6G9jDw099sKFG9HBICTAtXlKXxaGAhTitD9/OdAF0vGBqgULZGenVNP4N00JWOXe1ZdEyPd471FNlv9ZXdg==" workbookSaltValue="/VB+/dMPNNpYe0mUKi/QRw==" workbookSpinCount="100000" lockStructure="1"/>
  <bookViews>
    <workbookView xWindow="-110" yWindow="-110" windowWidth="19420" windowHeight="10300" xr2:uid="{00000000-000D-0000-FFFF-FFFF00000000}"/>
  </bookViews>
  <sheets>
    <sheet name="入力シート" sheetId="1" r:id="rId1"/>
    <sheet name="手書き用シート" sheetId="2" r:id="rId2"/>
  </sheets>
  <definedNames>
    <definedName name="_xlnm.Print_Area" localSheetId="1">手書き用シート!$A$2:$I$37</definedName>
    <definedName name="_xlnm.Print_Area" localSheetId="0">入力シート!$A$2:$I$37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I13" i="1"/>
  <c r="I16" i="1"/>
  <c r="I15" i="1"/>
  <c r="I14" i="1"/>
  <c r="I11" i="1"/>
  <c r="I12" i="1"/>
  <c r="I17" i="1"/>
  <c r="H14" i="1"/>
  <c r="H12" i="1"/>
  <c r="H13" i="1"/>
  <c r="H15" i="1"/>
  <c r="H16" i="1"/>
  <c r="H17" i="1"/>
  <c r="H37" i="1" l="1"/>
</calcChain>
</file>

<file path=xl/sharedStrings.xml><?xml version="1.0" encoding="utf-8"?>
<sst xmlns="http://schemas.openxmlformats.org/spreadsheetml/2006/main" count="236" uniqueCount="98">
  <si>
    <t>■■■　食事注文書（食数票）　■■■</t>
    <rPh sb="4" eb="6">
      <t>ショクジ</t>
    </rPh>
    <rPh sb="6" eb="9">
      <t>チュウモンショ</t>
    </rPh>
    <rPh sb="10" eb="11">
      <t>ショク</t>
    </rPh>
    <rPh sb="11" eb="13">
      <t>スウヒョウ</t>
    </rPh>
    <phoneticPr fontId="1"/>
  </si>
  <si>
    <t>のセルに入力してください。</t>
    <rPh sb="4" eb="6">
      <t>ニュウリョク</t>
    </rPh>
    <phoneticPr fontId="1"/>
  </si>
  <si>
    <t>のセルはプルダウンから選択してください。</t>
    <rPh sb="11" eb="13">
      <t>センタク</t>
    </rPh>
    <phoneticPr fontId="1"/>
  </si>
  <si>
    <t>※必ず利用日の10日前（土日祝を含む）の正午までにご提出ください。</t>
    <rPh sb="1" eb="2">
      <t>カナラ</t>
    </rPh>
    <rPh sb="3" eb="6">
      <t>リヨウビ</t>
    </rPh>
    <rPh sb="9" eb="11">
      <t>ニチマエ</t>
    </rPh>
    <rPh sb="12" eb="14">
      <t>ドニチ</t>
    </rPh>
    <rPh sb="14" eb="15">
      <t>シュク</t>
    </rPh>
    <rPh sb="16" eb="17">
      <t>フク</t>
    </rPh>
    <rPh sb="20" eb="22">
      <t>ショウゴ</t>
    </rPh>
    <rPh sb="26" eb="28">
      <t>テイシュツ</t>
    </rPh>
    <phoneticPr fontId="1"/>
  </si>
  <si>
    <t>キャンセル料は利用日の３日前（土日祝は数えない）の正午から発生します。</t>
    <rPh sb="5" eb="6">
      <t>リョウ</t>
    </rPh>
    <rPh sb="7" eb="10">
      <t>リヨウビ</t>
    </rPh>
    <rPh sb="12" eb="13">
      <t>ニチ</t>
    </rPh>
    <rPh sb="13" eb="14">
      <t>マエ</t>
    </rPh>
    <rPh sb="15" eb="18">
      <t>ドニチシュク</t>
    </rPh>
    <rPh sb="19" eb="20">
      <t>カゾ</t>
    </rPh>
    <rPh sb="25" eb="27">
      <t>ショウゴ</t>
    </rPh>
    <rPh sb="29" eb="31">
      <t>ハッセイ</t>
    </rPh>
    <phoneticPr fontId="1"/>
  </si>
  <si>
    <t>※メールで提出する場合は必ずPDFに変換してください。</t>
    <rPh sb="5" eb="7">
      <t>テイシュツ</t>
    </rPh>
    <rPh sb="9" eb="11">
      <t>バアイ</t>
    </rPh>
    <rPh sb="12" eb="13">
      <t>カナラ</t>
    </rPh>
    <rPh sb="18" eb="20">
      <t>ヘンカン</t>
    </rPh>
    <phoneticPr fontId="1"/>
  </si>
  <si>
    <t>団体名</t>
    <rPh sb="0" eb="3">
      <t>ダンタイメイ</t>
    </rPh>
    <phoneticPr fontId="1"/>
  </si>
  <si>
    <t>連絡責任者</t>
    <rPh sb="0" eb="2">
      <t>レンラク</t>
    </rPh>
    <rPh sb="2" eb="5">
      <t>セキニンシャ</t>
    </rPh>
    <phoneticPr fontId="1"/>
  </si>
  <si>
    <t>電話番号</t>
    <rPh sb="0" eb="2">
      <t>デンワ</t>
    </rPh>
    <rPh sb="2" eb="4">
      <t>バンゴウ</t>
    </rPh>
    <phoneticPr fontId="1"/>
  </si>
  <si>
    <t>携帯電話</t>
    <rPh sb="0" eb="2">
      <t>ケイタイ</t>
    </rPh>
    <rPh sb="2" eb="4">
      <t>デンワ</t>
    </rPh>
    <phoneticPr fontId="1"/>
  </si>
  <si>
    <t>※4日以上の利用の場合、２枚に分けてください。</t>
    <rPh sb="2" eb="3">
      <t>ニチ</t>
    </rPh>
    <rPh sb="3" eb="5">
      <t>イジョウ</t>
    </rPh>
    <rPh sb="6" eb="8">
      <t>リヨウ</t>
    </rPh>
    <rPh sb="9" eb="11">
      <t>バアイ</t>
    </rPh>
    <rPh sb="13" eb="14">
      <t>マイ</t>
    </rPh>
    <rPh sb="15" eb="16">
      <t>ワ</t>
    </rPh>
    <phoneticPr fontId="1"/>
  </si>
  <si>
    <t>食事注文
（飲物付）</t>
    <rPh sb="0" eb="2">
      <t>ショクジ</t>
    </rPh>
    <rPh sb="2" eb="4">
      <t>チュウモン</t>
    </rPh>
    <rPh sb="6" eb="8">
      <t>ノミモノ</t>
    </rPh>
    <rPh sb="8" eb="9">
      <t>ツ</t>
    </rPh>
    <phoneticPr fontId="1"/>
  </si>
  <si>
    <t>日付</t>
    <rPh sb="0" eb="2">
      <t>ヒヅケ</t>
    </rPh>
    <phoneticPr fontId="1"/>
  </si>
  <si>
    <t>区分</t>
    <rPh sb="0" eb="2">
      <t>クブン</t>
    </rPh>
    <phoneticPr fontId="1"/>
  </si>
  <si>
    <t>数量</t>
    <rPh sb="0" eb="2">
      <t>スウリョウ</t>
    </rPh>
    <phoneticPr fontId="1"/>
  </si>
  <si>
    <t>合計金額</t>
    <rPh sb="0" eb="2">
      <t>ゴウケイ</t>
    </rPh>
    <rPh sb="2" eb="4">
      <t>キンガク</t>
    </rPh>
    <phoneticPr fontId="1"/>
  </si>
  <si>
    <t>食事料金表</t>
    <rPh sb="0" eb="2">
      <t>ショクジ</t>
    </rPh>
    <rPh sb="2" eb="5">
      <t>リョウキンヒョウ</t>
    </rPh>
    <phoneticPr fontId="1"/>
  </si>
  <si>
    <t>幼児</t>
    <rPh sb="0" eb="2">
      <t>ヨウジ</t>
    </rPh>
    <phoneticPr fontId="1"/>
  </si>
  <si>
    <t>小学生</t>
    <rPh sb="0" eb="3">
      <t>ショウガクセイ</t>
    </rPh>
    <phoneticPr fontId="1"/>
  </si>
  <si>
    <t>中学生以上</t>
    <rPh sb="0" eb="3">
      <t>チュウガクセイ</t>
    </rPh>
    <rPh sb="3" eb="5">
      <t>イジョウ</t>
    </rPh>
    <phoneticPr fontId="1"/>
  </si>
  <si>
    <t>合計食数</t>
    <rPh sb="0" eb="2">
      <t>ゴウケイ</t>
    </rPh>
    <rPh sb="2" eb="4">
      <t>ショクスウ</t>
    </rPh>
    <phoneticPr fontId="1"/>
  </si>
  <si>
    <t>１日目</t>
    <rPh sb="1" eb="3">
      <t>ニチメ</t>
    </rPh>
    <phoneticPr fontId="1"/>
  </si>
  <si>
    <t>昼食</t>
    <rPh sb="0" eb="2">
      <t>チュウショク</t>
    </rPh>
    <phoneticPr fontId="1"/>
  </si>
  <si>
    <t>朝食</t>
    <rPh sb="0" eb="2">
      <t>チョウショク</t>
    </rPh>
    <phoneticPr fontId="1"/>
  </si>
  <si>
    <t>夕食</t>
    <rPh sb="0" eb="2">
      <t>ユウショク</t>
    </rPh>
    <phoneticPr fontId="1"/>
  </si>
  <si>
    <t>２日目</t>
    <rPh sb="1" eb="2">
      <t>ニチ</t>
    </rPh>
    <rPh sb="2" eb="3">
      <t>メ</t>
    </rPh>
    <phoneticPr fontId="1"/>
  </si>
  <si>
    <t>３日目</t>
    <rPh sb="1" eb="3">
      <t>ニチメ</t>
    </rPh>
    <phoneticPr fontId="1"/>
  </si>
  <si>
    <t>パン・ご飯の希望（朝食）</t>
    <rPh sb="4" eb="5">
      <t>ハン</t>
    </rPh>
    <rPh sb="6" eb="8">
      <t>キボウ</t>
    </rPh>
    <rPh sb="9" eb="11">
      <t>チョウショク</t>
    </rPh>
    <phoneticPr fontId="1"/>
  </si>
  <si>
    <t>２日目</t>
    <rPh sb="1" eb="3">
      <t>ニチメ</t>
    </rPh>
    <phoneticPr fontId="1"/>
  </si>
  <si>
    <t>野外炊事</t>
    <rPh sb="0" eb="2">
      <t>ヤガイ</t>
    </rPh>
    <rPh sb="2" eb="4">
      <t>スイジ</t>
    </rPh>
    <phoneticPr fontId="1"/>
  </si>
  <si>
    <t>実施日</t>
    <rPh sb="0" eb="3">
      <t>ジッシビ</t>
    </rPh>
    <phoneticPr fontId="1"/>
  </si>
  <si>
    <t>メニュー</t>
    <phoneticPr fontId="1"/>
  </si>
  <si>
    <t>付属料理（調理済み）</t>
    <rPh sb="0" eb="2">
      <t>フゾク</t>
    </rPh>
    <rPh sb="2" eb="4">
      <t>リョウリ</t>
    </rPh>
    <rPh sb="5" eb="7">
      <t>チョウリ</t>
    </rPh>
    <rPh sb="7" eb="8">
      <t>ズ</t>
    </rPh>
    <phoneticPr fontId="1"/>
  </si>
  <si>
    <t>目安人数</t>
    <rPh sb="0" eb="2">
      <t>メヤス</t>
    </rPh>
    <rPh sb="2" eb="4">
      <t>ニンズウ</t>
    </rPh>
    <phoneticPr fontId="1"/>
  </si>
  <si>
    <t>カレーライス</t>
    <phoneticPr fontId="1"/>
  </si>
  <si>
    <t>フルーツポンチ、飲物</t>
    <rPh sb="8" eb="10">
      <t>ノミモノ</t>
    </rPh>
    <phoneticPr fontId="1"/>
  </si>
  <si>
    <t>実施メニュー</t>
    <rPh sb="0" eb="2">
      <t>ジッシ</t>
    </rPh>
    <phoneticPr fontId="1"/>
  </si>
  <si>
    <t>カレーだけ作る</t>
    <rPh sb="5" eb="6">
      <t>ツク</t>
    </rPh>
    <phoneticPr fontId="1"/>
  </si>
  <si>
    <t>ご飯、フルーツポンチ、飲物</t>
    <rPh sb="1" eb="2">
      <t>ハン</t>
    </rPh>
    <rPh sb="11" eb="13">
      <t>ノミモノ</t>
    </rPh>
    <phoneticPr fontId="1"/>
  </si>
  <si>
    <t>ご飯だけ作る</t>
    <rPh sb="1" eb="2">
      <t>ハン</t>
    </rPh>
    <rPh sb="4" eb="5">
      <t>ツク</t>
    </rPh>
    <phoneticPr fontId="1"/>
  </si>
  <si>
    <t>カレー、フルーツポンチ、飲物</t>
    <rPh sb="12" eb="14">
      <t>ノミモノ</t>
    </rPh>
    <phoneticPr fontId="1"/>
  </si>
  <si>
    <t>班数</t>
    <rPh sb="0" eb="2">
      <t>ハンスウ</t>
    </rPh>
    <phoneticPr fontId="1"/>
  </si>
  <si>
    <t>大鍋でカレーを作る</t>
    <rPh sb="0" eb="2">
      <t>オオナベ</t>
    </rPh>
    <rPh sb="7" eb="8">
      <t>ツク</t>
    </rPh>
    <phoneticPr fontId="1"/>
  </si>
  <si>
    <t>人数</t>
    <rPh sb="0" eb="2">
      <t>ニンズウ</t>
    </rPh>
    <phoneticPr fontId="1"/>
  </si>
  <si>
    <t>うどん</t>
    <phoneticPr fontId="1"/>
  </si>
  <si>
    <t>五目ご飯、飲物</t>
    <rPh sb="0" eb="2">
      <t>ゴモク</t>
    </rPh>
    <rPh sb="3" eb="4">
      <t>ハン</t>
    </rPh>
    <rPh sb="5" eb="7">
      <t>ノミモノ</t>
    </rPh>
    <phoneticPr fontId="1"/>
  </si>
  <si>
    <t>10～180人</t>
    <rPh sb="6" eb="7">
      <t>ニン</t>
    </rPh>
    <phoneticPr fontId="1"/>
  </si>
  <si>
    <t>班数は事前打合せで決定してください</t>
    <rPh sb="0" eb="2">
      <t>ハンスウ</t>
    </rPh>
    <rPh sb="3" eb="5">
      <t>ジゼン</t>
    </rPh>
    <rPh sb="5" eb="7">
      <t>ウチアワ</t>
    </rPh>
    <rPh sb="9" eb="11">
      <t>ケッテイ</t>
    </rPh>
    <phoneticPr fontId="1"/>
  </si>
  <si>
    <t>ピザ</t>
    <phoneticPr fontId="1"/>
  </si>
  <si>
    <t>パスタ、飲物</t>
    <rPh sb="4" eb="6">
      <t>ノミモノ</t>
    </rPh>
    <phoneticPr fontId="1"/>
  </si>
  <si>
    <t>10～120人</t>
    <rPh sb="6" eb="7">
      <t>ニン</t>
    </rPh>
    <phoneticPr fontId="1"/>
  </si>
  <si>
    <t>食物アレルギー対応</t>
    <rPh sb="0" eb="2">
      <t>ショクモツ</t>
    </rPh>
    <rPh sb="7" eb="9">
      <t>タイオウ</t>
    </rPh>
    <phoneticPr fontId="1"/>
  </si>
  <si>
    <t>希望の有無に関わらず、全団体が対応票を別途提出してください。</t>
    <rPh sb="0" eb="2">
      <t>キボウ</t>
    </rPh>
    <rPh sb="3" eb="5">
      <t>ウム</t>
    </rPh>
    <rPh sb="6" eb="7">
      <t>カカ</t>
    </rPh>
    <rPh sb="11" eb="14">
      <t>ゼンダンタイ</t>
    </rPh>
    <rPh sb="15" eb="18">
      <t>タイオウヒョウ</t>
    </rPh>
    <rPh sb="19" eb="21">
      <t>ベット</t>
    </rPh>
    <rPh sb="21" eb="23">
      <t>テイシュツ</t>
    </rPh>
    <phoneticPr fontId="1"/>
  </si>
  <si>
    <t>支払方法</t>
    <rPh sb="0" eb="4">
      <t>シハライホウホウ</t>
    </rPh>
    <phoneticPr fontId="1"/>
  </si>
  <si>
    <t>振込のみ</t>
    <rPh sb="0" eb="2">
      <t>フリコミ</t>
    </rPh>
    <phoneticPr fontId="1"/>
  </si>
  <si>
    <t>領収書</t>
    <rPh sb="0" eb="3">
      <t>リョウシュウショ</t>
    </rPh>
    <phoneticPr fontId="1"/>
  </si>
  <si>
    <t>送付先住所</t>
    <rPh sb="0" eb="3">
      <t>ソウフサキ</t>
    </rPh>
    <rPh sb="3" eb="5">
      <t>ジュウショ</t>
    </rPh>
    <phoneticPr fontId="1"/>
  </si>
  <si>
    <t>郵便番号</t>
    <rPh sb="0" eb="4">
      <t>ユウビンバンゴウ</t>
    </rPh>
    <phoneticPr fontId="1"/>
  </si>
  <si>
    <t>住所</t>
    <rPh sb="0" eb="2">
      <t>ジュウショ</t>
    </rPh>
    <phoneticPr fontId="1"/>
  </si>
  <si>
    <t>※郵便番号は半角数字で、数字だけ入力してください。〒マークは自動で表示されます。</t>
    <rPh sb="1" eb="5">
      <t>ユウビンバンゴウ</t>
    </rPh>
    <rPh sb="6" eb="10">
      <t>ハンカクスウジ</t>
    </rPh>
    <rPh sb="12" eb="14">
      <t>スウジ</t>
    </rPh>
    <rPh sb="16" eb="18">
      <t>ニュウリョク</t>
    </rPh>
    <rPh sb="30" eb="32">
      <t>ジドウ</t>
    </rPh>
    <rPh sb="33" eb="35">
      <t>ヒョウジ</t>
    </rPh>
    <phoneticPr fontId="1"/>
  </si>
  <si>
    <t>但書の有無</t>
    <rPh sb="0" eb="2">
      <t>タダシガ</t>
    </rPh>
    <rPh sb="3" eb="5">
      <t>ウム</t>
    </rPh>
    <phoneticPr fontId="1"/>
  </si>
  <si>
    <t>内容</t>
    <rPh sb="0" eb="2">
      <t>ナイヨウ</t>
    </rPh>
    <phoneticPr fontId="1"/>
  </si>
  <si>
    <t>分割の
有無</t>
    <rPh sb="0" eb="2">
      <t>ブンカツ</t>
    </rPh>
    <rPh sb="4" eb="6">
      <t>ウム</t>
    </rPh>
    <phoneticPr fontId="1"/>
  </si>
  <si>
    <t>宛名と
人数</t>
    <rPh sb="0" eb="2">
      <t>アテナ</t>
    </rPh>
    <rPh sb="4" eb="6">
      <t>ニンズウ</t>
    </rPh>
    <phoneticPr fontId="1"/>
  </si>
  <si>
    <t>その他</t>
    <rPh sb="2" eb="3">
      <t>タ</t>
    </rPh>
    <phoneticPr fontId="1"/>
  </si>
  <si>
    <t>配膳の方法</t>
    <rPh sb="0" eb="2">
      <t>ハイゼン</t>
    </rPh>
    <rPh sb="3" eb="5">
      <t>ホウホウ</t>
    </rPh>
    <phoneticPr fontId="1"/>
  </si>
  <si>
    <t>セルフサービス方式</t>
  </si>
  <si>
    <t>※バイキングではありません。</t>
    <phoneticPr fontId="1"/>
  </si>
  <si>
    <t>〔備考〕</t>
    <rPh sb="1" eb="3">
      <t>ビコウ</t>
    </rPh>
    <phoneticPr fontId="1"/>
  </si>
  <si>
    <t>支払総額</t>
    <rPh sb="0" eb="2">
      <t>シハライ</t>
    </rPh>
    <rPh sb="2" eb="4">
      <t>ソウガク</t>
    </rPh>
    <phoneticPr fontId="1"/>
  </si>
  <si>
    <t>のセルに記入してください。</t>
    <rPh sb="4" eb="6">
      <t>キニュウ</t>
    </rPh>
    <phoneticPr fontId="1"/>
  </si>
  <si>
    <t>のセルは〇をつけてください。</t>
    <phoneticPr fontId="1"/>
  </si>
  <si>
    <t>キャンセル料は利用日の３日前（土日祝は数えない）の正午から発生致します。</t>
    <rPh sb="5" eb="6">
      <t>リョウ</t>
    </rPh>
    <rPh sb="7" eb="10">
      <t>リヨウビ</t>
    </rPh>
    <rPh sb="12" eb="14">
      <t>ニチマエ</t>
    </rPh>
    <rPh sb="15" eb="17">
      <t>ドニチ</t>
    </rPh>
    <rPh sb="17" eb="18">
      <t>シュク</t>
    </rPh>
    <rPh sb="19" eb="20">
      <t>カゾ</t>
    </rPh>
    <rPh sb="25" eb="27">
      <t>ショウゴ</t>
    </rPh>
    <rPh sb="29" eb="31">
      <t>ハッセイ</t>
    </rPh>
    <rPh sb="31" eb="32">
      <t>チ</t>
    </rPh>
    <phoneticPr fontId="1"/>
  </si>
  <si>
    <t>月　　日</t>
    <rPh sb="0" eb="1">
      <t>ガツ</t>
    </rPh>
    <rPh sb="3" eb="4">
      <t>ニチ</t>
    </rPh>
    <phoneticPr fontId="1"/>
  </si>
  <si>
    <t>食</t>
    <rPh sb="0" eb="1">
      <t>ショク</t>
    </rPh>
    <phoneticPr fontId="1"/>
  </si>
  <si>
    <t>円</t>
    <rPh sb="0" eb="1">
      <t>エン</t>
    </rPh>
    <phoneticPr fontId="1"/>
  </si>
  <si>
    <t>パン・ご飯</t>
    <rPh sb="4" eb="5">
      <t>ハン</t>
    </rPh>
    <phoneticPr fontId="1"/>
  </si>
  <si>
    <t>班</t>
    <rPh sb="0" eb="1">
      <t>ハン</t>
    </rPh>
    <phoneticPr fontId="1"/>
  </si>
  <si>
    <t>人</t>
    <rPh sb="0" eb="1">
      <t>ニン</t>
    </rPh>
    <phoneticPr fontId="1"/>
  </si>
  <si>
    <t>〒</t>
    <phoneticPr fontId="1"/>
  </si>
  <si>
    <t>要・不要</t>
    <rPh sb="0" eb="1">
      <t>ヨウ</t>
    </rPh>
    <rPh sb="2" eb="4">
      <t>フヨウ</t>
    </rPh>
    <phoneticPr fontId="1"/>
  </si>
  <si>
    <t>として</t>
    <phoneticPr fontId="1"/>
  </si>
  <si>
    <t>一括
２分割
３分割</t>
    <rPh sb="0" eb="2">
      <t>イッカツ</t>
    </rPh>
    <rPh sb="4" eb="6">
      <t>ブンカツ</t>
    </rPh>
    <rPh sb="8" eb="10">
      <t>ブンカツ</t>
    </rPh>
    <phoneticPr fontId="1"/>
  </si>
  <si>
    <t>分ける場合の宛名と人数</t>
    <rPh sb="0" eb="1">
      <t>ワ</t>
    </rPh>
    <rPh sb="3" eb="5">
      <t>バアイ</t>
    </rPh>
    <rPh sb="6" eb="8">
      <t>アテナ</t>
    </rPh>
    <rPh sb="9" eb="11">
      <t>ニンズウ</t>
    </rPh>
    <phoneticPr fontId="1"/>
  </si>
  <si>
    <t>様</t>
    <rPh sb="0" eb="1">
      <t>サマ</t>
    </rPh>
    <phoneticPr fontId="1"/>
  </si>
  <si>
    <t>ｾﾙﾌｻｰﾋﾞｽ方式・給食当番方式・配膳方式</t>
    <rPh sb="8" eb="10">
      <t>ホウシキ</t>
    </rPh>
    <rPh sb="11" eb="15">
      <t>キュウショクトウバン</t>
    </rPh>
    <rPh sb="15" eb="17">
      <t>ホウシキ</t>
    </rPh>
    <rPh sb="18" eb="20">
      <t>ハイゼン</t>
    </rPh>
    <rPh sb="20" eb="22">
      <t>ホウシキ</t>
    </rPh>
    <phoneticPr fontId="1"/>
  </si>
  <si>
    <t>希望する　・　希望しない</t>
    <rPh sb="0" eb="2">
      <t>キボウ</t>
    </rPh>
    <rPh sb="7" eb="9">
      <t>キボウ</t>
    </rPh>
    <phoneticPr fontId="1"/>
  </si>
  <si>
    <t>手書き用シート</t>
    <rPh sb="0" eb="2">
      <t>テガ</t>
    </rPh>
    <rPh sb="3" eb="4">
      <t>ヨウ</t>
    </rPh>
    <phoneticPr fontId="1"/>
  </si>
  <si>
    <t>10～150人</t>
    <rPh sb="6" eb="7">
      <t>ニン</t>
    </rPh>
    <phoneticPr fontId="1"/>
  </si>
  <si>
    <t>【幼保こ・特支学校等のみ】レストラン職員による配膳の希望</t>
    <rPh sb="1" eb="2">
      <t>ヨウ</t>
    </rPh>
    <rPh sb="2" eb="3">
      <t>ホ</t>
    </rPh>
    <rPh sb="5" eb="7">
      <t>トクシ</t>
    </rPh>
    <rPh sb="7" eb="9">
      <t>ガッコウ</t>
    </rPh>
    <rPh sb="9" eb="10">
      <t>トウ</t>
    </rPh>
    <rPh sb="18" eb="20">
      <t>ショクイン</t>
    </rPh>
    <rPh sb="23" eb="25">
      <t>ハイゼン</t>
    </rPh>
    <rPh sb="26" eb="28">
      <t>キボウ</t>
    </rPh>
    <phoneticPr fontId="1"/>
  </si>
  <si>
    <t>群馬県立東毛青少年自然の家 指導係　メール：kitoumo@pref.gunma.lg.jp</t>
    <rPh sb="0" eb="4">
      <t>グンマケンリツ</t>
    </rPh>
    <rPh sb="4" eb="11">
      <t>トウモウセイショウネンシゼン</t>
    </rPh>
    <rPh sb="12" eb="13">
      <t>イエ</t>
    </rPh>
    <rPh sb="14" eb="17">
      <t>シドウガカリ</t>
    </rPh>
    <phoneticPr fontId="1"/>
  </si>
  <si>
    <r>
      <t>【幼保こ・特支学校等のみ】</t>
    </r>
    <r>
      <rPr>
        <sz val="11"/>
        <rFont val="游ゴシック"/>
        <family val="3"/>
        <charset val="128"/>
        <scheme val="minor"/>
      </rPr>
      <t>レストラン</t>
    </r>
    <r>
      <rPr>
        <sz val="11"/>
        <color theme="1"/>
        <rFont val="游ゴシック"/>
        <family val="2"/>
        <charset val="128"/>
        <scheme val="minor"/>
      </rPr>
      <t>職員による配膳の希望</t>
    </r>
    <rPh sb="1" eb="2">
      <t>ヨウ</t>
    </rPh>
    <rPh sb="2" eb="3">
      <t>ホ</t>
    </rPh>
    <rPh sb="5" eb="7">
      <t>トクシ</t>
    </rPh>
    <rPh sb="7" eb="9">
      <t>ガッコウ</t>
    </rPh>
    <rPh sb="9" eb="10">
      <t>トウ</t>
    </rPh>
    <rPh sb="18" eb="20">
      <t>ショクイン</t>
    </rPh>
    <rPh sb="23" eb="25">
      <t>ハイゼン</t>
    </rPh>
    <rPh sb="26" eb="28">
      <t>キボウ</t>
    </rPh>
    <phoneticPr fontId="1"/>
  </si>
  <si>
    <t>群馬県立東毛青少年自然の家 指導係　　メール：kitoumo@pref.gunma.lg.jp</t>
    <rPh sb="0" eb="4">
      <t>グンマケンリツ</t>
    </rPh>
    <rPh sb="4" eb="11">
      <t>トウモウセイショウネンシゼン</t>
    </rPh>
    <rPh sb="12" eb="13">
      <t>イエ</t>
    </rPh>
    <rPh sb="14" eb="17">
      <t>シドウガカリ</t>
    </rPh>
    <phoneticPr fontId="1"/>
  </si>
  <si>
    <t>※日付は西暦で「2026/4/1」のように入力してください。</t>
    <rPh sb="1" eb="3">
      <t>ヒヅケ</t>
    </rPh>
    <rPh sb="4" eb="6">
      <t>セイレキ</t>
    </rPh>
    <rPh sb="21" eb="23">
      <t>ニュウリョク</t>
    </rPh>
    <phoneticPr fontId="1"/>
  </si>
  <si>
    <t>※青少年みらい支援協会と東毛青少年自然の家の両方に提出してください。</t>
    <rPh sb="1" eb="4">
      <t>セイショウネン</t>
    </rPh>
    <rPh sb="7" eb="11">
      <t>シエンキョウカイ</t>
    </rPh>
    <rPh sb="12" eb="19">
      <t>トウモウセイショウネンシゼン</t>
    </rPh>
    <rPh sb="20" eb="21">
      <t>イエ</t>
    </rPh>
    <rPh sb="22" eb="24">
      <t>リョウホウ</t>
    </rPh>
    <rPh sb="25" eb="27">
      <t>テイシュツ</t>
    </rPh>
    <phoneticPr fontId="1"/>
  </si>
  <si>
    <t>振込は２週間以内にお願いします（振込手数料はお客様のご負担です）。</t>
    <rPh sb="0" eb="2">
      <t>フリコミ</t>
    </rPh>
    <rPh sb="4" eb="6">
      <t>シュウカン</t>
    </rPh>
    <rPh sb="6" eb="8">
      <t>イナイ</t>
    </rPh>
    <rPh sb="10" eb="11">
      <t>ネガ</t>
    </rPh>
    <rPh sb="16" eb="18">
      <t>フリコミ</t>
    </rPh>
    <rPh sb="18" eb="21">
      <t>テスウリョウ</t>
    </rPh>
    <rPh sb="23" eb="25">
      <t>キャクサマ</t>
    </rPh>
    <rPh sb="27" eb="29">
      <t>フタン</t>
    </rPh>
    <phoneticPr fontId="1"/>
  </si>
  <si>
    <t>（一社）青少年みらい支援協会　　メール：miraishien.tomo@gmail.com</t>
    <rPh sb="1" eb="3">
      <t>イッシャ</t>
    </rPh>
    <rPh sb="4" eb="7">
      <t>セイショウネン</t>
    </rPh>
    <rPh sb="10" eb="12">
      <t>シエン</t>
    </rPh>
    <rPh sb="12" eb="14">
      <t>キョウカイ</t>
    </rPh>
    <phoneticPr fontId="1"/>
  </si>
  <si>
    <t>（一社）青少年みらい支援協会　　メール：miraishien.tomo@gmail.com</t>
    <rPh sb="1" eb="3">
      <t>イッシャ</t>
    </rPh>
    <rPh sb="4" eb="7">
      <t>セイショウネン</t>
    </rPh>
    <rPh sb="10" eb="14">
      <t>シエンキョウカイ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</si>
</sst>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食&quot;"/>
    <numFmt numFmtId="178" formatCode="0&quot;人&quot;"/>
    <numFmt numFmtId="179" formatCode="#,##0&quot;円&quot;"/>
    <numFmt numFmtId="180" formatCode="&quot;〒&quot;@"/>
  </numFmts>
  <fonts count="1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i/>
      <sz val="11"/>
      <color theme="1"/>
      <name val="游ゴシック"/>
      <family val="3"/>
      <charset val="128"/>
      <scheme val="minor"/>
    </font>
    <font>
      <i/>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1"/>
      <color theme="0" tint="-0.499984740745262"/>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87">
    <xf numFmtId="0" fontId="0" fillId="0" borderId="0" xfId="0">
      <alignment vertical="center"/>
    </xf>
    <xf numFmtId="0" fontId="0" fillId="4" borderId="1" xfId="0"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center" vertical="center"/>
    </xf>
    <xf numFmtId="177" fontId="0" fillId="0" borderId="9" xfId="0" applyNumberFormat="1" applyBorder="1">
      <alignment vertical="center"/>
    </xf>
    <xf numFmtId="0" fontId="0" fillId="0" borderId="10" xfId="0" applyBorder="1" applyAlignment="1">
      <alignment horizontal="center" vertical="center"/>
    </xf>
    <xf numFmtId="177" fontId="0" fillId="0" borderId="10" xfId="0" applyNumberFormat="1" applyBorder="1">
      <alignment vertical="center"/>
    </xf>
    <xf numFmtId="0" fontId="0" fillId="0" borderId="11" xfId="0" applyBorder="1" applyAlignment="1">
      <alignment horizontal="center" vertical="center"/>
    </xf>
    <xf numFmtId="177" fontId="0" fillId="0" borderId="11" xfId="0" applyNumberFormat="1" applyBorder="1">
      <alignment vertical="center"/>
    </xf>
    <xf numFmtId="0" fontId="0" fillId="0" borderId="1" xfId="0" applyBorder="1" applyAlignment="1">
      <alignment horizontal="center" vertical="center" shrinkToFit="1"/>
    </xf>
    <xf numFmtId="0" fontId="0" fillId="5" borderId="2" xfId="0" applyFill="1" applyBorder="1">
      <alignment vertical="center"/>
    </xf>
    <xf numFmtId="0" fontId="0" fillId="0" borderId="12" xfId="0" applyBorder="1" applyAlignment="1">
      <alignment horizontal="distributed" vertical="center"/>
    </xf>
    <xf numFmtId="0" fontId="0" fillId="0" borderId="15" xfId="0" applyBorder="1" applyAlignment="1">
      <alignment horizontal="distributed" vertical="center"/>
    </xf>
    <xf numFmtId="0" fontId="0" fillId="0" borderId="4" xfId="0" applyBorder="1" applyAlignment="1">
      <alignment horizontal="center" vertical="center"/>
    </xf>
    <xf numFmtId="0" fontId="0" fillId="5" borderId="27" xfId="0" applyFill="1" applyBorder="1">
      <alignment vertical="center"/>
    </xf>
    <xf numFmtId="0" fontId="0" fillId="0" borderId="35" xfId="0" applyBorder="1" applyAlignment="1">
      <alignment horizontal="center" vertical="center"/>
    </xf>
    <xf numFmtId="0" fontId="0" fillId="3" borderId="37" xfId="0" applyFill="1" applyBorder="1" applyAlignment="1">
      <alignment horizontal="center" vertical="center"/>
    </xf>
    <xf numFmtId="0" fontId="0" fillId="5" borderId="17" xfId="0" applyFill="1" applyBorder="1">
      <alignment vertical="center"/>
    </xf>
    <xf numFmtId="0" fontId="0" fillId="0" borderId="14" xfId="0" applyBorder="1" applyAlignment="1">
      <alignment horizontal="center" vertical="center"/>
    </xf>
    <xf numFmtId="0" fontId="0" fillId="0" borderId="31" xfId="0" applyBorder="1">
      <alignment vertical="center"/>
    </xf>
    <xf numFmtId="0" fontId="0" fillId="0" borderId="33" xfId="0" applyBorder="1">
      <alignment vertical="center"/>
    </xf>
    <xf numFmtId="0" fontId="0" fillId="0" borderId="24" xfId="0" applyBorder="1">
      <alignment vertical="center"/>
    </xf>
    <xf numFmtId="0" fontId="0" fillId="0" borderId="25" xfId="0" applyBorder="1">
      <alignment vertical="center"/>
    </xf>
    <xf numFmtId="0" fontId="0" fillId="0" borderId="40" xfId="0" applyBorder="1">
      <alignment vertical="center"/>
    </xf>
    <xf numFmtId="0" fontId="0" fillId="3" borderId="1" xfId="0" applyFill="1" applyBorder="1">
      <alignment vertical="center"/>
    </xf>
    <xf numFmtId="0" fontId="0" fillId="2" borderId="1" xfId="0" applyFill="1" applyBorder="1">
      <alignment vertical="center"/>
    </xf>
    <xf numFmtId="0" fontId="0" fillId="4" borderId="1" xfId="0" applyFill="1" applyBorder="1" applyAlignment="1">
      <alignment horizontal="center" vertical="center" shrinkToFit="1"/>
    </xf>
    <xf numFmtId="0" fontId="0" fillId="4" borderId="41" xfId="0" applyFill="1" applyBorder="1" applyAlignment="1">
      <alignment horizontal="center" vertical="center"/>
    </xf>
    <xf numFmtId="0" fontId="0" fillId="0" borderId="16" xfId="0" applyBorder="1" applyAlignment="1">
      <alignment horizontal="distributed" vertical="center" shrinkToFit="1"/>
    </xf>
    <xf numFmtId="0" fontId="0" fillId="0" borderId="42" xfId="0" applyBorder="1">
      <alignment vertical="center"/>
    </xf>
    <xf numFmtId="0" fontId="0" fillId="0" borderId="42" xfId="0" applyBorder="1" applyAlignment="1">
      <alignment horizontal="right" vertical="center"/>
    </xf>
    <xf numFmtId="0" fontId="0" fillId="0" borderId="13" xfId="0" applyBorder="1" applyAlignment="1">
      <alignment horizontal="center" vertical="center" shrinkToFit="1"/>
    </xf>
    <xf numFmtId="176" fontId="0" fillId="0" borderId="31" xfId="0" applyNumberFormat="1" applyBorder="1" applyAlignment="1">
      <alignment horizontal="right" vertical="center"/>
    </xf>
    <xf numFmtId="176" fontId="0" fillId="0" borderId="32" xfId="0" applyNumberFormat="1" applyBorder="1" applyAlignment="1">
      <alignment horizontal="right" vertical="center"/>
    </xf>
    <xf numFmtId="176" fontId="0" fillId="0" borderId="33" xfId="0" applyNumberFormat="1" applyBorder="1" applyAlignment="1">
      <alignment horizontal="right" vertical="center"/>
    </xf>
    <xf numFmtId="177" fontId="0" fillId="0" borderId="9" xfId="0" applyNumberFormat="1" applyBorder="1" applyAlignment="1">
      <alignment horizontal="right" vertical="center"/>
    </xf>
    <xf numFmtId="177" fontId="0" fillId="0" borderId="11" xfId="0" applyNumberFormat="1" applyBorder="1" applyAlignment="1">
      <alignment horizontal="right" vertical="center"/>
    </xf>
    <xf numFmtId="177" fontId="0" fillId="0" borderId="10" xfId="0" applyNumberFormat="1" applyBorder="1" applyAlignment="1">
      <alignment horizontal="right" vertical="center"/>
    </xf>
    <xf numFmtId="0" fontId="0" fillId="2" borderId="9"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horizontal="right" vertical="center"/>
    </xf>
    <xf numFmtId="178" fontId="0" fillId="2" borderId="1" xfId="0" applyNumberFormat="1" applyFill="1" applyBorder="1" applyAlignment="1">
      <alignment horizontal="right" vertical="center"/>
    </xf>
    <xf numFmtId="0" fontId="0" fillId="0" borderId="45" xfId="0" applyBorder="1">
      <alignment vertical="center"/>
    </xf>
    <xf numFmtId="0" fontId="0" fillId="2" borderId="4" xfId="0" applyFill="1" applyBorder="1" applyAlignment="1">
      <alignment horizontal="right"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179" fontId="0" fillId="0" borderId="31" xfId="0" applyNumberFormat="1" applyBorder="1">
      <alignment vertical="center"/>
    </xf>
    <xf numFmtId="179" fontId="0" fillId="0" borderId="32" xfId="0" applyNumberFormat="1" applyBorder="1">
      <alignment vertical="center"/>
    </xf>
    <xf numFmtId="179" fontId="0" fillId="0" borderId="33" xfId="0" applyNumberFormat="1" applyBorder="1">
      <alignment vertical="center"/>
    </xf>
    <xf numFmtId="0" fontId="7" fillId="2" borderId="1" xfId="0" applyFont="1" applyFill="1" applyBorder="1" applyAlignment="1">
      <alignment horizontal="center" vertical="center"/>
    </xf>
    <xf numFmtId="0" fontId="0" fillId="3" borderId="45" xfId="0" applyFill="1" applyBorder="1" applyAlignment="1">
      <alignment horizontal="center" vertical="center"/>
    </xf>
    <xf numFmtId="0" fontId="0" fillId="0" borderId="46" xfId="0" applyBorder="1">
      <alignment vertical="center"/>
    </xf>
    <xf numFmtId="0" fontId="0" fillId="0" borderId="24" xfId="0" applyBorder="1" applyAlignment="1">
      <alignment horizontal="left" vertical="center"/>
    </xf>
    <xf numFmtId="0" fontId="3" fillId="0" borderId="42" xfId="0" applyFont="1" applyBorder="1">
      <alignment vertical="center"/>
    </xf>
    <xf numFmtId="0" fontId="0" fillId="0" borderId="21" xfId="0" applyBorder="1">
      <alignment vertical="center"/>
    </xf>
    <xf numFmtId="0" fontId="0" fillId="0" borderId="43" xfId="0" applyBorder="1" applyAlignment="1">
      <alignment horizontal="right" vertical="center"/>
    </xf>
    <xf numFmtId="0" fontId="0" fillId="2" borderId="54" xfId="0" applyFill="1" applyBorder="1" applyAlignment="1">
      <alignment horizontal="right" vertical="center"/>
    </xf>
    <xf numFmtId="0" fontId="0" fillId="2" borderId="46" xfId="0" applyFill="1" applyBorder="1" applyAlignment="1">
      <alignment horizontal="right" vertical="center"/>
    </xf>
    <xf numFmtId="0" fontId="0" fillId="2" borderId="47" xfId="0" applyFill="1" applyBorder="1" applyAlignment="1">
      <alignment horizontal="right" vertical="center"/>
    </xf>
    <xf numFmtId="0" fontId="3" fillId="0" borderId="43" xfId="0" applyFont="1" applyBorder="1" applyAlignment="1">
      <alignment horizontal="right" vertical="center"/>
    </xf>
    <xf numFmtId="0" fontId="8" fillId="3" borderId="37" xfId="0" applyFont="1" applyFill="1" applyBorder="1" applyAlignment="1">
      <alignment horizontal="center" vertical="center"/>
    </xf>
    <xf numFmtId="0" fontId="0" fillId="0" borderId="34" xfId="0" applyBorder="1" applyAlignment="1">
      <alignment horizontal="center" vertical="center"/>
    </xf>
    <xf numFmtId="0" fontId="8" fillId="0" borderId="39" xfId="0" applyFont="1" applyBorder="1" applyAlignment="1">
      <alignment horizontal="center" vertical="center" wrapText="1"/>
    </xf>
    <xf numFmtId="0" fontId="0" fillId="0" borderId="51" xfId="0" applyBorder="1" applyAlignment="1">
      <alignment horizontal="centerContinuous" vertical="center"/>
    </xf>
    <xf numFmtId="0" fontId="0" fillId="0" borderId="41" xfId="0" applyBorder="1" applyAlignment="1">
      <alignment horizontal="centerContinuous" vertical="center"/>
    </xf>
    <xf numFmtId="0" fontId="0" fillId="0" borderId="52" xfId="0" applyBorder="1" applyAlignment="1">
      <alignment horizontal="centerContinuous" vertical="center"/>
    </xf>
    <xf numFmtId="0" fontId="0" fillId="3" borderId="4" xfId="0" applyFill="1" applyBorder="1">
      <alignment vertical="center"/>
    </xf>
    <xf numFmtId="0" fontId="8" fillId="0" borderId="13" xfId="0" applyFont="1" applyBorder="1" applyAlignment="1">
      <alignment horizontal="center" vertical="center" wrapText="1"/>
    </xf>
    <xf numFmtId="0" fontId="0" fillId="3" borderId="4" xfId="0" applyFill="1" applyBorder="1" applyAlignment="1">
      <alignment horizontal="center" vertical="center"/>
    </xf>
    <xf numFmtId="0" fontId="11" fillId="0" borderId="0" xfId="0" applyFont="1">
      <alignment vertical="center"/>
    </xf>
    <xf numFmtId="0" fontId="11" fillId="0" borderId="0" xfId="0" applyFont="1" applyAlignment="1">
      <alignment horizontal="left" vertical="center"/>
    </xf>
    <xf numFmtId="178" fontId="2" fillId="2" borderId="1" xfId="0" applyNumberFormat="1" applyFont="1" applyFill="1" applyBorder="1">
      <alignment vertical="center"/>
    </xf>
    <xf numFmtId="179" fontId="0" fillId="2" borderId="54" xfId="0" applyNumberFormat="1" applyFill="1" applyBorder="1">
      <alignment vertical="center"/>
    </xf>
    <xf numFmtId="179" fontId="0" fillId="2" borderId="46" xfId="0" applyNumberFormat="1" applyFill="1" applyBorder="1">
      <alignment vertical="center"/>
    </xf>
    <xf numFmtId="179" fontId="0" fillId="2" borderId="47" xfId="0" applyNumberFormat="1" applyFill="1" applyBorder="1">
      <alignment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180" fontId="0" fillId="2" borderId="51" xfId="0" applyNumberFormat="1" applyFill="1" applyBorder="1" applyAlignment="1">
      <alignment horizontal="center" vertical="center"/>
    </xf>
    <xf numFmtId="180" fontId="0" fillId="2" borderId="60" xfId="0" applyNumberFormat="1" applyFill="1" applyBorder="1" applyAlignment="1">
      <alignment horizontal="center" vertical="center"/>
    </xf>
    <xf numFmtId="0" fontId="0" fillId="2" borderId="41" xfId="0" applyFill="1" applyBorder="1" applyAlignment="1">
      <alignment horizontal="center" vertical="center" shrinkToFit="1"/>
    </xf>
    <xf numFmtId="0" fontId="0" fillId="2" borderId="52" xfId="0" applyFill="1" applyBorder="1" applyAlignment="1">
      <alignment horizontal="center" vertical="center" shrinkToFit="1"/>
    </xf>
    <xf numFmtId="0" fontId="0" fillId="2" borderId="7" xfId="0" applyFill="1" applyBorder="1" applyAlignment="1">
      <alignment horizontal="left" vertical="center"/>
    </xf>
    <xf numFmtId="0" fontId="0" fillId="2" borderId="45" xfId="0" applyFill="1" applyBorder="1" applyAlignment="1">
      <alignment horizontal="left" vertical="center"/>
    </xf>
    <xf numFmtId="0" fontId="0" fillId="2" borderId="57" xfId="0" applyFill="1" applyBorder="1" applyAlignment="1">
      <alignment horizontal="left" vertical="center"/>
    </xf>
    <xf numFmtId="0" fontId="0" fillId="2" borderId="55" xfId="0" applyFill="1" applyBorder="1" applyAlignment="1">
      <alignment horizontal="left" vertical="center"/>
    </xf>
    <xf numFmtId="0" fontId="0" fillId="2" borderId="44" xfId="0" applyFill="1" applyBorder="1" applyAlignment="1">
      <alignment horizontal="left" vertical="center"/>
    </xf>
    <xf numFmtId="0" fontId="0" fillId="2" borderId="58" xfId="0" applyFill="1" applyBorder="1" applyAlignment="1">
      <alignment horizontal="left" vertical="center"/>
    </xf>
    <xf numFmtId="0" fontId="0" fillId="2" borderId="2"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49" fontId="2" fillId="2" borderId="16" xfId="0" applyNumberFormat="1" applyFont="1" applyFill="1" applyBorder="1" applyAlignment="1">
      <alignment horizontal="center" vertical="center"/>
    </xf>
    <xf numFmtId="49" fontId="2" fillId="2" borderId="17" xfId="0" applyNumberFormat="1" applyFont="1" applyFill="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179" fontId="3" fillId="4" borderId="41" xfId="0" applyNumberFormat="1" applyFont="1" applyFill="1" applyBorder="1" applyAlignment="1">
      <alignment horizontal="right" vertical="center"/>
    </xf>
    <xf numFmtId="0" fontId="3" fillId="4" borderId="41" xfId="0" applyFont="1" applyFill="1" applyBorder="1" applyAlignment="1">
      <alignment horizontal="right" vertical="center"/>
    </xf>
    <xf numFmtId="0" fontId="0" fillId="0" borderId="7" xfId="0" applyBorder="1" applyAlignment="1">
      <alignment horizontal="left" vertical="center" shrinkToFit="1"/>
    </xf>
    <xf numFmtId="0" fontId="0" fillId="0" borderId="45" xfId="0" applyBorder="1" applyAlignment="1">
      <alignment horizontal="left"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0" fontId="0" fillId="2" borderId="5" xfId="0" applyFill="1" applyBorder="1" applyAlignment="1">
      <alignment horizontal="left" vertical="center"/>
    </xf>
    <xf numFmtId="0" fontId="0" fillId="2" borderId="53" xfId="0" applyFill="1" applyBorder="1" applyAlignment="1">
      <alignment horizontal="left" vertical="center"/>
    </xf>
    <xf numFmtId="0" fontId="0" fillId="2" borderId="56" xfId="0" applyFill="1" applyBorder="1" applyAlignment="1">
      <alignment horizontal="left" vertical="center"/>
    </xf>
    <xf numFmtId="0" fontId="0" fillId="0" borderId="44" xfId="0" applyBorder="1" applyAlignment="1">
      <alignment horizontal="left" vertical="center"/>
    </xf>
    <xf numFmtId="0" fontId="0" fillId="0" borderId="47" xfId="0" applyBorder="1" applyAlignment="1">
      <alignment horizontal="lef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56" fontId="0" fillId="2" borderId="13" xfId="0" applyNumberFormat="1" applyFill="1" applyBorder="1" applyAlignment="1">
      <alignment horizontal="center" vertical="center"/>
    </xf>
    <xf numFmtId="56" fontId="0" fillId="2" borderId="1" xfId="0" applyNumberFormat="1" applyFill="1" applyBorder="1" applyAlignment="1">
      <alignment horizontal="center" vertical="center"/>
    </xf>
    <xf numFmtId="0" fontId="0" fillId="3" borderId="3" xfId="0" applyFill="1" applyBorder="1" applyAlignment="1">
      <alignment horizontal="center" vertical="center"/>
    </xf>
    <xf numFmtId="0" fontId="0" fillId="3" borderId="50" xfId="0" applyFill="1" applyBorder="1" applyAlignment="1">
      <alignment horizontal="center" vertical="center"/>
    </xf>
    <xf numFmtId="0" fontId="0" fillId="3" borderId="39" xfId="0" applyFill="1" applyBorder="1" applyAlignment="1">
      <alignment horizontal="center" vertical="center"/>
    </xf>
    <xf numFmtId="0" fontId="0" fillId="0" borderId="3" xfId="0" applyBorder="1" applyAlignment="1">
      <alignment horizontal="center" vertical="center" wrapText="1"/>
    </xf>
    <xf numFmtId="0" fontId="0" fillId="0" borderId="50" xfId="0" applyBorder="1" applyAlignment="1">
      <alignment horizontal="center" vertical="center" wrapText="1"/>
    </xf>
    <xf numFmtId="0" fontId="0" fillId="0" borderId="39" xfId="0"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8" xfId="0" applyFont="1" applyBorder="1" applyAlignment="1">
      <alignment horizontal="center" vertical="center" wrapText="1"/>
    </xf>
    <xf numFmtId="0" fontId="0" fillId="3" borderId="42" xfId="0" applyFill="1" applyBorder="1" applyAlignment="1">
      <alignment horizontal="center" vertical="center"/>
    </xf>
    <xf numFmtId="0" fontId="0" fillId="0" borderId="50" xfId="0" applyBorder="1" applyAlignment="1">
      <alignment horizontal="center" vertical="center"/>
    </xf>
    <xf numFmtId="0" fontId="0" fillId="0" borderId="39" xfId="0" applyBorder="1" applyAlignment="1">
      <alignment horizontal="center" vertical="center"/>
    </xf>
    <xf numFmtId="0" fontId="10" fillId="2" borderId="51" xfId="0" applyFont="1" applyFill="1" applyBorder="1" applyAlignment="1">
      <alignment horizontal="left" vertical="center" indent="1"/>
    </xf>
    <xf numFmtId="0" fontId="10" fillId="2" borderId="60" xfId="0" applyFont="1" applyFill="1" applyBorder="1" applyAlignment="1">
      <alignment horizontal="left" vertical="center" indent="1"/>
    </xf>
    <xf numFmtId="0" fontId="9" fillId="2" borderId="41" xfId="0" applyFont="1" applyFill="1" applyBorder="1" applyAlignment="1">
      <alignment horizontal="left" vertical="center"/>
    </xf>
    <xf numFmtId="0" fontId="9" fillId="2" borderId="52" xfId="0" applyFont="1" applyFill="1" applyBorder="1" applyAlignment="1">
      <alignment horizontal="left" vertical="center"/>
    </xf>
    <xf numFmtId="56" fontId="5" fillId="2" borderId="1" xfId="0" applyNumberFormat="1" applyFont="1" applyFill="1" applyBorder="1" applyAlignment="1">
      <alignment horizontal="right" vertical="center"/>
    </xf>
    <xf numFmtId="56" fontId="6" fillId="2" borderId="1" xfId="0" applyNumberFormat="1" applyFont="1" applyFill="1" applyBorder="1" applyAlignment="1">
      <alignment horizontal="right" vertical="center"/>
    </xf>
    <xf numFmtId="0" fontId="0" fillId="2" borderId="2" xfId="0" applyFill="1" applyBorder="1" applyAlignment="1">
      <alignment horizontal="right" vertical="center"/>
    </xf>
    <xf numFmtId="0" fontId="0" fillId="2" borderId="61" xfId="0" applyFill="1" applyBorder="1" applyAlignment="1">
      <alignment horizontal="right" vertical="center"/>
    </xf>
    <xf numFmtId="0" fontId="0" fillId="2" borderId="62" xfId="0" applyFill="1" applyBorder="1" applyAlignment="1">
      <alignment horizontal="right" vertical="center"/>
    </xf>
    <xf numFmtId="0" fontId="0" fillId="3" borderId="3" xfId="0" applyFill="1" applyBorder="1" applyAlignment="1">
      <alignment horizontal="center" vertical="center" wrapText="1"/>
    </xf>
    <xf numFmtId="0" fontId="0" fillId="2" borderId="5" xfId="0" applyFill="1" applyBorder="1" applyAlignment="1">
      <alignment horizontal="right" vertical="center"/>
    </xf>
    <xf numFmtId="0" fontId="0" fillId="2" borderId="53" xfId="0" applyFill="1" applyBorder="1" applyAlignment="1">
      <alignment horizontal="right" vertical="center"/>
    </xf>
    <xf numFmtId="0" fontId="0" fillId="2" borderId="56" xfId="0" applyFill="1" applyBorder="1" applyAlignment="1">
      <alignment horizontal="right" vertical="center"/>
    </xf>
    <xf numFmtId="0" fontId="0" fillId="2" borderId="7" xfId="0" applyFill="1" applyBorder="1" applyAlignment="1">
      <alignment horizontal="right" vertical="center"/>
    </xf>
    <xf numFmtId="0" fontId="0" fillId="2" borderId="45" xfId="0" applyFill="1" applyBorder="1" applyAlignment="1">
      <alignment horizontal="right" vertical="center"/>
    </xf>
    <xf numFmtId="0" fontId="0" fillId="2" borderId="57" xfId="0" applyFill="1" applyBorder="1" applyAlignment="1">
      <alignment horizontal="right" vertical="center"/>
    </xf>
    <xf numFmtId="0" fontId="0" fillId="2" borderId="55" xfId="0" applyFill="1" applyBorder="1" applyAlignment="1">
      <alignment horizontal="right" vertical="center"/>
    </xf>
    <xf numFmtId="0" fontId="0" fillId="2" borderId="44" xfId="0" applyFill="1" applyBorder="1" applyAlignment="1">
      <alignment horizontal="right" vertical="center"/>
    </xf>
    <xf numFmtId="0" fontId="0" fillId="2" borderId="58" xfId="0" applyFill="1" applyBorder="1" applyAlignment="1">
      <alignment horizontal="right" vertical="center"/>
    </xf>
    <xf numFmtId="0" fontId="0" fillId="0" borderId="23" xfId="0" applyBorder="1" applyAlignment="1">
      <alignment horizontal="center" vertical="center"/>
    </xf>
    <xf numFmtId="49" fontId="0" fillId="2" borderId="16" xfId="0" applyNumberFormat="1" applyFill="1" applyBorder="1" applyAlignment="1">
      <alignment horizontal="center" vertical="center"/>
    </xf>
    <xf numFmtId="49" fontId="0" fillId="2" borderId="17" xfId="0" applyNumberFormat="1" applyFill="1" applyBorder="1" applyAlignment="1">
      <alignment horizontal="center" vertical="center"/>
    </xf>
    <xf numFmtId="176" fontId="3" fillId="4" borderId="41" xfId="0" applyNumberFormat="1" applyFont="1" applyFill="1" applyBorder="1" applyAlignment="1">
      <alignment horizontal="right"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3" xfId="0" applyBorder="1" applyAlignment="1">
      <alignment horizontal="center" vertical="center"/>
    </xf>
    <xf numFmtId="56" fontId="5" fillId="2" borderId="13" xfId="0" applyNumberFormat="1" applyFont="1" applyFill="1" applyBorder="1" applyAlignment="1">
      <alignment horizontal="right" vertical="center"/>
    </xf>
    <xf numFmtId="56" fontId="6" fillId="2" borderId="3"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zoomScaleNormal="100" workbookViewId="0">
      <selection activeCell="A6" sqref="A6:I6"/>
    </sheetView>
  </sheetViews>
  <sheetFormatPr defaultRowHeight="18"/>
  <cols>
    <col min="1" max="1" width="10.58203125" customWidth="1"/>
    <col min="2" max="9" width="9.58203125" customWidth="1"/>
  </cols>
  <sheetData>
    <row r="1" spans="1:14" ht="18.5" thickBot="1">
      <c r="A1" s="75"/>
    </row>
    <row r="2" spans="1:14" ht="20.149999999999999" customHeight="1">
      <c r="A2" s="112" t="s">
        <v>0</v>
      </c>
      <c r="B2" s="113"/>
      <c r="C2" s="113"/>
      <c r="D2" s="113"/>
      <c r="E2" s="113"/>
      <c r="F2" s="113"/>
      <c r="G2" s="113"/>
      <c r="H2" s="113"/>
      <c r="I2" s="114"/>
      <c r="K2" s="30"/>
      <c r="L2" t="s">
        <v>1</v>
      </c>
    </row>
    <row r="3" spans="1:14" ht="20.149999999999999" customHeight="1">
      <c r="A3" s="115" t="s">
        <v>96</v>
      </c>
      <c r="B3" s="116"/>
      <c r="C3" s="116"/>
      <c r="D3" s="116"/>
      <c r="E3" s="116"/>
      <c r="F3" s="116"/>
      <c r="G3" s="116"/>
      <c r="H3" s="116"/>
      <c r="I3" s="117"/>
    </row>
    <row r="4" spans="1:14" ht="20.149999999999999" customHeight="1">
      <c r="A4" s="81" t="s">
        <v>90</v>
      </c>
      <c r="B4" s="82"/>
      <c r="C4" s="82"/>
      <c r="D4" s="82"/>
      <c r="E4" s="82"/>
      <c r="F4" s="82"/>
      <c r="G4" s="82"/>
      <c r="H4" s="82"/>
      <c r="I4" s="83"/>
      <c r="K4" s="29"/>
      <c r="L4" t="s">
        <v>2</v>
      </c>
    </row>
    <row r="5" spans="1:14" ht="20.149999999999999" customHeight="1">
      <c r="A5" s="126" t="s">
        <v>3</v>
      </c>
      <c r="B5" s="127"/>
      <c r="C5" s="127"/>
      <c r="D5" s="127"/>
      <c r="E5" s="127"/>
      <c r="F5" s="127"/>
      <c r="G5" s="127"/>
      <c r="H5" s="127"/>
      <c r="I5" s="128"/>
    </row>
    <row r="6" spans="1:14" ht="20.149999999999999" customHeight="1" thickBot="1">
      <c r="A6" s="118" t="s">
        <v>4</v>
      </c>
      <c r="B6" s="119"/>
      <c r="C6" s="119"/>
      <c r="D6" s="119"/>
      <c r="E6" s="119"/>
      <c r="F6" s="119"/>
      <c r="G6" s="119"/>
      <c r="H6" s="119"/>
      <c r="I6" s="120"/>
      <c r="K6" s="75" t="s">
        <v>5</v>
      </c>
    </row>
    <row r="7" spans="1:14" ht="25" customHeight="1">
      <c r="A7" s="16" t="s">
        <v>6</v>
      </c>
      <c r="B7" s="124"/>
      <c r="C7" s="124"/>
      <c r="D7" s="124"/>
      <c r="E7" s="124"/>
      <c r="F7" s="36" t="s">
        <v>7</v>
      </c>
      <c r="G7" s="124"/>
      <c r="H7" s="124"/>
      <c r="I7" s="125"/>
      <c r="K7" s="75" t="s">
        <v>94</v>
      </c>
    </row>
    <row r="8" spans="1:14" ht="25" customHeight="1" thickBot="1">
      <c r="A8" s="17" t="s">
        <v>8</v>
      </c>
      <c r="B8" s="97"/>
      <c r="C8" s="97"/>
      <c r="D8" s="97"/>
      <c r="E8" s="97"/>
      <c r="F8" s="33" t="s">
        <v>9</v>
      </c>
      <c r="G8" s="97"/>
      <c r="H8" s="97"/>
      <c r="I8" s="98"/>
      <c r="K8" s="75" t="s">
        <v>10</v>
      </c>
    </row>
    <row r="9" spans="1:14" ht="21" customHeight="1">
      <c r="A9" s="123" t="s">
        <v>11</v>
      </c>
      <c r="B9" s="19"/>
      <c r="C9" s="104" t="s">
        <v>12</v>
      </c>
      <c r="D9" s="104" t="s">
        <v>13</v>
      </c>
      <c r="E9" s="104" t="s">
        <v>14</v>
      </c>
      <c r="F9" s="104"/>
      <c r="G9" s="104"/>
      <c r="H9" s="104"/>
      <c r="I9" s="121" t="s">
        <v>15</v>
      </c>
      <c r="K9" t="s">
        <v>16</v>
      </c>
    </row>
    <row r="10" spans="1:14" ht="21" customHeight="1">
      <c r="A10" s="106"/>
      <c r="B10" s="15"/>
      <c r="C10" s="99"/>
      <c r="D10" s="99"/>
      <c r="E10" s="3" t="s">
        <v>17</v>
      </c>
      <c r="F10" s="3" t="s">
        <v>18</v>
      </c>
      <c r="G10" s="14" t="s">
        <v>19</v>
      </c>
      <c r="H10" s="3" t="s">
        <v>20</v>
      </c>
      <c r="I10" s="122"/>
      <c r="K10" s="1"/>
      <c r="L10" s="1" t="s">
        <v>17</v>
      </c>
      <c r="M10" s="1" t="s">
        <v>18</v>
      </c>
      <c r="N10" s="31" t="s">
        <v>19</v>
      </c>
    </row>
    <row r="11" spans="1:14" ht="21" customHeight="1">
      <c r="A11" s="106"/>
      <c r="B11" s="99" t="s">
        <v>21</v>
      </c>
      <c r="C11" s="139"/>
      <c r="D11" s="8" t="s">
        <v>22</v>
      </c>
      <c r="E11" s="49"/>
      <c r="F11" s="49"/>
      <c r="G11" s="49"/>
      <c r="H11" s="9">
        <f>SUM(E11:G11)</f>
        <v>0</v>
      </c>
      <c r="I11" s="52">
        <f>SUM($L$12*E11,$M$12*F11,$N$12*G11)</f>
        <v>0</v>
      </c>
      <c r="K11" s="1" t="s">
        <v>23</v>
      </c>
      <c r="L11" s="2">
        <v>640</v>
      </c>
      <c r="M11" s="2">
        <v>760</v>
      </c>
      <c r="N11" s="2">
        <v>800</v>
      </c>
    </row>
    <row r="12" spans="1:14" ht="21" customHeight="1">
      <c r="A12" s="106"/>
      <c r="B12" s="99"/>
      <c r="C12" s="139"/>
      <c r="D12" s="12" t="s">
        <v>24</v>
      </c>
      <c r="E12" s="50"/>
      <c r="F12" s="50"/>
      <c r="G12" s="50"/>
      <c r="H12" s="13">
        <f t="shared" ref="H12:H17" si="0">SUM(E12:G12)</f>
        <v>0</v>
      </c>
      <c r="I12" s="53">
        <f>SUM($L$13*E12,$M$13*F12,$N$13*G12)</f>
        <v>0</v>
      </c>
      <c r="K12" s="1" t="s">
        <v>22</v>
      </c>
      <c r="L12" s="2">
        <v>720</v>
      </c>
      <c r="M12" s="2">
        <v>900</v>
      </c>
      <c r="N12" s="2">
        <v>900</v>
      </c>
    </row>
    <row r="13" spans="1:14" ht="21" customHeight="1">
      <c r="A13" s="106"/>
      <c r="B13" s="99" t="s">
        <v>25</v>
      </c>
      <c r="C13" s="139"/>
      <c r="D13" s="8" t="s">
        <v>23</v>
      </c>
      <c r="E13" s="49"/>
      <c r="F13" s="49"/>
      <c r="G13" s="49"/>
      <c r="H13" s="9">
        <f t="shared" si="0"/>
        <v>0</v>
      </c>
      <c r="I13" s="52">
        <f>SUM($L$11*E13,$M$11*F13,$N$11*G13)</f>
        <v>0</v>
      </c>
      <c r="K13" s="1" t="s">
        <v>24</v>
      </c>
      <c r="L13" s="2">
        <v>850</v>
      </c>
      <c r="M13" s="2">
        <v>1050</v>
      </c>
      <c r="N13" s="2">
        <v>1100</v>
      </c>
    </row>
    <row r="14" spans="1:14" ht="21" customHeight="1">
      <c r="A14" s="106"/>
      <c r="B14" s="99"/>
      <c r="C14" s="139"/>
      <c r="D14" s="10" t="s">
        <v>22</v>
      </c>
      <c r="E14" s="51"/>
      <c r="F14" s="51"/>
      <c r="G14" s="51"/>
      <c r="H14" s="11">
        <f t="shared" si="0"/>
        <v>0</v>
      </c>
      <c r="I14" s="54">
        <f>SUM($L$12*E14,$M$12*F14,$N$12*G14)</f>
        <v>0</v>
      </c>
    </row>
    <row r="15" spans="1:14" ht="21" customHeight="1">
      <c r="A15" s="106"/>
      <c r="B15" s="99"/>
      <c r="C15" s="139"/>
      <c r="D15" s="12" t="s">
        <v>24</v>
      </c>
      <c r="E15" s="50"/>
      <c r="F15" s="50"/>
      <c r="G15" s="50"/>
      <c r="H15" s="13">
        <f t="shared" si="0"/>
        <v>0</v>
      </c>
      <c r="I15" s="53">
        <f>SUM($L$13*E15,$M$13*F15,$N$13*G15)</f>
        <v>0</v>
      </c>
      <c r="K15" s="76" t="s">
        <v>93</v>
      </c>
    </row>
    <row r="16" spans="1:14" ht="21" customHeight="1">
      <c r="A16" s="106"/>
      <c r="B16" s="99" t="s">
        <v>26</v>
      </c>
      <c r="C16" s="139"/>
      <c r="D16" s="8" t="s">
        <v>23</v>
      </c>
      <c r="E16" s="49"/>
      <c r="F16" s="49"/>
      <c r="G16" s="49"/>
      <c r="H16" s="9">
        <f t="shared" si="0"/>
        <v>0</v>
      </c>
      <c r="I16" s="52">
        <f>SUM($L$11*E16,$M$11*F16,$N$11*G16)</f>
        <v>0</v>
      </c>
    </row>
    <row r="17" spans="1:11" ht="21" customHeight="1">
      <c r="A17" s="106"/>
      <c r="B17" s="99"/>
      <c r="C17" s="139"/>
      <c r="D17" s="12" t="s">
        <v>22</v>
      </c>
      <c r="E17" s="50"/>
      <c r="F17" s="50"/>
      <c r="G17" s="50"/>
      <c r="H17" s="13">
        <f t="shared" si="0"/>
        <v>0</v>
      </c>
      <c r="I17" s="53">
        <f>SUM($L$12*E17,$M$12*F17,$N$12*G17)</f>
        <v>0</v>
      </c>
    </row>
    <row r="18" spans="1:11" ht="21" customHeight="1" thickBot="1">
      <c r="A18" s="107"/>
      <c r="B18" s="101" t="s">
        <v>27</v>
      </c>
      <c r="C18" s="102"/>
      <c r="D18" s="103"/>
      <c r="E18" s="20" t="s">
        <v>28</v>
      </c>
      <c r="F18" s="21"/>
      <c r="G18" s="20" t="s">
        <v>26</v>
      </c>
      <c r="H18" s="21"/>
      <c r="I18" s="22"/>
    </row>
    <row r="19" spans="1:11" ht="21" customHeight="1">
      <c r="A19" s="105" t="s">
        <v>29</v>
      </c>
      <c r="B19" s="104" t="s">
        <v>30</v>
      </c>
      <c r="C19" s="138"/>
      <c r="D19" s="104" t="s">
        <v>31</v>
      </c>
      <c r="E19" s="104"/>
      <c r="F19" s="104" t="s">
        <v>32</v>
      </c>
      <c r="G19" s="104"/>
      <c r="H19" s="104"/>
      <c r="I19" s="23" t="s">
        <v>33</v>
      </c>
    </row>
    <row r="20" spans="1:11" ht="21" customHeight="1">
      <c r="A20" s="106"/>
      <c r="B20" s="99"/>
      <c r="C20" s="139"/>
      <c r="D20" s="4" t="s">
        <v>34</v>
      </c>
      <c r="E20" s="5"/>
      <c r="F20" s="136" t="s">
        <v>35</v>
      </c>
      <c r="G20" s="136"/>
      <c r="H20" s="136"/>
      <c r="I20" s="24" t="s">
        <v>50</v>
      </c>
    </row>
    <row r="21" spans="1:11" ht="21" customHeight="1">
      <c r="A21" s="106"/>
      <c r="B21" s="99" t="s">
        <v>36</v>
      </c>
      <c r="C21" s="99"/>
      <c r="D21" s="6" t="s">
        <v>37</v>
      </c>
      <c r="E21" s="7"/>
      <c r="F21" s="137" t="s">
        <v>38</v>
      </c>
      <c r="G21" s="137"/>
      <c r="H21" s="137"/>
      <c r="I21" s="25" t="s">
        <v>50</v>
      </c>
    </row>
    <row r="22" spans="1:11" ht="21" customHeight="1">
      <c r="A22" s="106"/>
      <c r="B22" s="100"/>
      <c r="C22" s="100"/>
      <c r="D22" s="6" t="s">
        <v>39</v>
      </c>
      <c r="E22" s="7"/>
      <c r="F22" s="137" t="s">
        <v>40</v>
      </c>
      <c r="G22" s="137"/>
      <c r="H22" s="137"/>
      <c r="I22" s="25" t="s">
        <v>50</v>
      </c>
    </row>
    <row r="23" spans="1:11" ht="21" customHeight="1">
      <c r="A23" s="106"/>
      <c r="B23" s="3" t="s">
        <v>41</v>
      </c>
      <c r="C23" s="55"/>
      <c r="D23" s="6" t="s">
        <v>42</v>
      </c>
      <c r="E23" s="7"/>
      <c r="F23" s="137" t="s">
        <v>38</v>
      </c>
      <c r="G23" s="137"/>
      <c r="H23" s="137"/>
      <c r="I23" s="25" t="s">
        <v>50</v>
      </c>
    </row>
    <row r="24" spans="1:11" ht="21" customHeight="1">
      <c r="A24" s="106"/>
      <c r="B24" s="3" t="s">
        <v>43</v>
      </c>
      <c r="C24" s="77"/>
      <c r="D24" s="6" t="s">
        <v>44</v>
      </c>
      <c r="E24" s="7"/>
      <c r="F24" s="137" t="s">
        <v>45</v>
      </c>
      <c r="G24" s="137"/>
      <c r="H24" s="137"/>
      <c r="I24" s="25" t="s">
        <v>46</v>
      </c>
    </row>
    <row r="25" spans="1:11" ht="21" customHeight="1">
      <c r="A25" s="106"/>
      <c r="B25" s="146" t="s">
        <v>47</v>
      </c>
      <c r="C25" s="147"/>
      <c r="D25" s="6" t="s">
        <v>48</v>
      </c>
      <c r="E25" s="7"/>
      <c r="F25" s="137" t="s">
        <v>49</v>
      </c>
      <c r="G25" s="137"/>
      <c r="H25" s="137"/>
      <c r="I25" s="25" t="s">
        <v>88</v>
      </c>
    </row>
    <row r="26" spans="1:11" ht="21" customHeight="1" thickBot="1">
      <c r="A26" s="107"/>
      <c r="B26" s="148"/>
      <c r="C26" s="149"/>
      <c r="D26" s="6"/>
      <c r="E26" s="7"/>
      <c r="F26" s="137"/>
      <c r="G26" s="137"/>
      <c r="H26" s="137"/>
      <c r="I26" s="25"/>
    </row>
    <row r="27" spans="1:11" ht="21" customHeight="1">
      <c r="A27" s="134" t="s">
        <v>51</v>
      </c>
      <c r="B27" s="135"/>
      <c r="C27" s="69" t="s">
        <v>52</v>
      </c>
      <c r="D27" s="70"/>
      <c r="E27" s="70"/>
      <c r="F27" s="70"/>
      <c r="G27" s="70"/>
      <c r="H27" s="70"/>
      <c r="I27" s="71"/>
    </row>
    <row r="28" spans="1:11" ht="21" customHeight="1" thickBot="1">
      <c r="A28" s="67" t="s">
        <v>53</v>
      </c>
      <c r="B28" s="68" t="s">
        <v>54</v>
      </c>
      <c r="C28" s="28" t="s">
        <v>95</v>
      </c>
      <c r="D28" s="26"/>
      <c r="E28" s="26"/>
      <c r="F28" s="26"/>
      <c r="G28" s="26"/>
      <c r="H28" s="26"/>
      <c r="I28" s="27"/>
    </row>
    <row r="29" spans="1:11" ht="21" customHeight="1">
      <c r="A29" s="105" t="s">
        <v>55</v>
      </c>
      <c r="B29" s="73" t="s">
        <v>56</v>
      </c>
      <c r="C29" s="84" t="s">
        <v>57</v>
      </c>
      <c r="D29" s="85"/>
      <c r="E29" s="86" t="s">
        <v>58</v>
      </c>
      <c r="F29" s="86"/>
      <c r="G29" s="86"/>
      <c r="H29" s="86"/>
      <c r="I29" s="87"/>
      <c r="K29" s="75" t="s">
        <v>59</v>
      </c>
    </row>
    <row r="30" spans="1:11" ht="21" customHeight="1">
      <c r="A30" s="106"/>
      <c r="B30" s="18" t="s">
        <v>60</v>
      </c>
      <c r="C30" s="72"/>
      <c r="D30" s="18" t="s">
        <v>61</v>
      </c>
      <c r="E30" s="94"/>
      <c r="F30" s="95"/>
      <c r="G30" s="95"/>
      <c r="H30" s="95"/>
      <c r="I30" s="96"/>
    </row>
    <row r="31" spans="1:11" ht="21" customHeight="1">
      <c r="A31" s="106"/>
      <c r="B31" s="143" t="s">
        <v>62</v>
      </c>
      <c r="C31" s="140"/>
      <c r="D31" s="143" t="s">
        <v>63</v>
      </c>
      <c r="E31" s="129"/>
      <c r="F31" s="130"/>
      <c r="G31" s="130"/>
      <c r="H31" s="131"/>
      <c r="I31" s="78">
        <v>0</v>
      </c>
    </row>
    <row r="32" spans="1:11" ht="21" customHeight="1">
      <c r="A32" s="106"/>
      <c r="B32" s="151"/>
      <c r="C32" s="141"/>
      <c r="D32" s="144"/>
      <c r="E32" s="88"/>
      <c r="F32" s="89"/>
      <c r="G32" s="89"/>
      <c r="H32" s="90"/>
      <c r="I32" s="79">
        <v>0</v>
      </c>
    </row>
    <row r="33" spans="1:9" ht="21" customHeight="1" thickBot="1">
      <c r="A33" s="107"/>
      <c r="B33" s="152"/>
      <c r="C33" s="142"/>
      <c r="D33" s="145"/>
      <c r="E33" s="91"/>
      <c r="F33" s="92"/>
      <c r="G33" s="92"/>
      <c r="H33" s="93"/>
      <c r="I33" s="80">
        <v>0</v>
      </c>
    </row>
    <row r="34" spans="1:9" ht="21" customHeight="1">
      <c r="A34" s="105" t="s">
        <v>64</v>
      </c>
      <c r="B34" s="35" t="s">
        <v>65</v>
      </c>
      <c r="C34" s="150" t="s">
        <v>66</v>
      </c>
      <c r="D34" s="150"/>
      <c r="E34" s="59" t="s">
        <v>67</v>
      </c>
      <c r="F34" s="34"/>
      <c r="G34" s="35"/>
      <c r="H34" s="34"/>
      <c r="I34" s="61"/>
    </row>
    <row r="35" spans="1:9" ht="21" customHeight="1">
      <c r="A35" s="106"/>
      <c r="B35" s="110" t="s">
        <v>91</v>
      </c>
      <c r="C35" s="111"/>
      <c r="D35" s="111"/>
      <c r="E35" s="111"/>
      <c r="F35" s="111"/>
      <c r="G35" s="56"/>
      <c r="H35" s="47"/>
      <c r="I35" s="57"/>
    </row>
    <row r="36" spans="1:9" ht="21" customHeight="1" thickBot="1">
      <c r="A36" s="107"/>
      <c r="B36" s="58" t="s">
        <v>68</v>
      </c>
      <c r="C36" s="132"/>
      <c r="D36" s="132"/>
      <c r="E36" s="132"/>
      <c r="F36" s="132"/>
      <c r="G36" s="132"/>
      <c r="H36" s="132"/>
      <c r="I36" s="133"/>
    </row>
    <row r="37" spans="1:9" ht="25" customHeight="1">
      <c r="G37" s="32" t="s">
        <v>69</v>
      </c>
      <c r="H37" s="108">
        <f>SUM(I11:I17)</f>
        <v>0</v>
      </c>
      <c r="I37" s="109"/>
    </row>
  </sheetData>
  <protectedRanges>
    <protectedRange sqref="G7:I8" name="範囲2"/>
    <protectedRange sqref="C11:C17" name="範囲3"/>
    <protectedRange sqref="E11:G17" name="範囲4"/>
    <protectedRange sqref="F18 H18 C19 B22 C23 G27 E30 E31:I33 C34 G35 C30:C31" name="範囲5"/>
  </protectedRanges>
  <mergeCells count="52">
    <mergeCell ref="C34:D34"/>
    <mergeCell ref="B31:B33"/>
    <mergeCell ref="C11:C12"/>
    <mergeCell ref="C13:C15"/>
    <mergeCell ref="C16:C17"/>
    <mergeCell ref="A34:A36"/>
    <mergeCell ref="C36:I36"/>
    <mergeCell ref="A27:B27"/>
    <mergeCell ref="F20:H20"/>
    <mergeCell ref="F21:H21"/>
    <mergeCell ref="F22:H22"/>
    <mergeCell ref="F23:H23"/>
    <mergeCell ref="F24:H24"/>
    <mergeCell ref="F25:H25"/>
    <mergeCell ref="F26:H26"/>
    <mergeCell ref="C19:C20"/>
    <mergeCell ref="D19:E19"/>
    <mergeCell ref="C31:C33"/>
    <mergeCell ref="D31:D33"/>
    <mergeCell ref="F19:H19"/>
    <mergeCell ref="B25:C26"/>
    <mergeCell ref="H37:I37"/>
    <mergeCell ref="B35:F35"/>
    <mergeCell ref="A2:I2"/>
    <mergeCell ref="A3:I3"/>
    <mergeCell ref="A6:I6"/>
    <mergeCell ref="I9:I10"/>
    <mergeCell ref="C9:C10"/>
    <mergeCell ref="D9:D10"/>
    <mergeCell ref="A9:A18"/>
    <mergeCell ref="E9:H9"/>
    <mergeCell ref="B7:E7"/>
    <mergeCell ref="B8:E8"/>
    <mergeCell ref="G7:I7"/>
    <mergeCell ref="A5:I5"/>
    <mergeCell ref="E31:H31"/>
    <mergeCell ref="A29:A33"/>
    <mergeCell ref="A4:I4"/>
    <mergeCell ref="C29:D29"/>
    <mergeCell ref="E29:I29"/>
    <mergeCell ref="E32:H32"/>
    <mergeCell ref="E33:H33"/>
    <mergeCell ref="E30:I30"/>
    <mergeCell ref="G8:I8"/>
    <mergeCell ref="B21:C21"/>
    <mergeCell ref="B22:C22"/>
    <mergeCell ref="B18:D18"/>
    <mergeCell ref="B19:B20"/>
    <mergeCell ref="B11:B12"/>
    <mergeCell ref="B13:B15"/>
    <mergeCell ref="B16:B17"/>
    <mergeCell ref="A19:A26"/>
  </mergeCells>
  <phoneticPr fontId="1"/>
  <dataValidations count="9">
    <dataValidation type="date" imeMode="off" allowBlank="1" showInputMessage="1" showErrorMessage="1" sqref="C11:C17 C19:C20" xr:uid="{00000000-0002-0000-0000-000000000000}">
      <formula1>46113</formula1>
      <formula2>46477</formula2>
    </dataValidation>
    <dataValidation type="list" allowBlank="1" showInputMessage="1" showErrorMessage="1" sqref="F18 H18" xr:uid="{00000000-0002-0000-0000-000001000000}">
      <formula1>"ご飯,パン"</formula1>
    </dataValidation>
    <dataValidation type="list" allowBlank="1" showInputMessage="1" showErrorMessage="1" sqref="G35" xr:uid="{00000000-0002-0000-0000-000003000000}">
      <formula1>"希望する,希望しない"</formula1>
    </dataValidation>
    <dataValidation type="list" allowBlank="1" showInputMessage="1" showErrorMessage="1" sqref="C34" xr:uid="{7A941642-6FE6-4AAC-969A-4EB21733EBEF}">
      <formula1>"セルフサービス方式,給食当番方式,配膳方式"</formula1>
    </dataValidation>
    <dataValidation imeMode="off" allowBlank="1" showInputMessage="1" showErrorMessage="1" sqref="E11:G17 G8:I8 B8:E8 C23" xr:uid="{00000000-0002-0000-0000-000007000000}"/>
    <dataValidation imeMode="on" allowBlank="1" showInputMessage="1" showErrorMessage="1" sqref="B7:E7 G7:I7" xr:uid="{00000000-0002-0000-0000-000008000000}"/>
    <dataValidation type="list" allowBlank="1" showInputMessage="1" showErrorMessage="1" sqref="B22:C22" xr:uid="{00000000-0002-0000-0000-000005000000}">
      <formula1>$D$20:$D$26</formula1>
    </dataValidation>
    <dataValidation type="list" allowBlank="1" showInputMessage="1" showErrorMessage="1" sqref="C30" xr:uid="{15BD5EDF-E826-4352-87D7-89A9943230EA}">
      <formula1>"要,不要"</formula1>
    </dataValidation>
    <dataValidation type="list" allowBlank="1" showInputMessage="1" showErrorMessage="1" sqref="C31:C33" xr:uid="{B6AB2F4D-8E80-49A1-AEF1-28221FD52915}">
      <formula1>"一括,２分割,３分割"</formula1>
    </dataValidation>
  </dataValidations>
  <pageMargins left="0.43307086614173229"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zoomScaleNormal="100" workbookViewId="0">
      <selection activeCell="G8" sqref="G8:I8"/>
    </sheetView>
  </sheetViews>
  <sheetFormatPr defaultRowHeight="18"/>
  <cols>
    <col min="1" max="1" width="10.58203125" customWidth="1"/>
    <col min="2" max="9" width="9.58203125" customWidth="1"/>
  </cols>
  <sheetData>
    <row r="1" spans="1:14" ht="18.5" thickBot="1"/>
    <row r="2" spans="1:14" ht="20.149999999999999" customHeight="1">
      <c r="A2" s="112" t="s">
        <v>0</v>
      </c>
      <c r="B2" s="113"/>
      <c r="C2" s="113"/>
      <c r="D2" s="113"/>
      <c r="E2" s="113"/>
      <c r="F2" s="113"/>
      <c r="G2" s="113"/>
      <c r="H2" s="113"/>
      <c r="I2" s="114"/>
      <c r="K2" s="30"/>
      <c r="L2" t="s">
        <v>70</v>
      </c>
    </row>
    <row r="3" spans="1:14" ht="22.5" customHeight="1">
      <c r="A3" s="81" t="s">
        <v>97</v>
      </c>
      <c r="B3" s="82"/>
      <c r="C3" s="82"/>
      <c r="D3" s="82"/>
      <c r="E3" s="82"/>
      <c r="F3" s="82"/>
      <c r="G3" s="82"/>
      <c r="H3" s="82"/>
      <c r="I3" s="83"/>
    </row>
    <row r="4" spans="1:14" ht="20.149999999999999" customHeight="1">
      <c r="A4" s="81" t="s">
        <v>92</v>
      </c>
      <c r="B4" s="82"/>
      <c r="C4" s="82"/>
      <c r="D4" s="82"/>
      <c r="E4" s="82"/>
      <c r="F4" s="82"/>
      <c r="G4" s="82"/>
      <c r="H4" s="82"/>
      <c r="I4" s="83"/>
      <c r="K4" s="29"/>
      <c r="L4" t="s">
        <v>71</v>
      </c>
    </row>
    <row r="5" spans="1:14" ht="20.149999999999999" customHeight="1">
      <c r="A5" s="126" t="s">
        <v>3</v>
      </c>
      <c r="B5" s="127"/>
      <c r="C5" s="127"/>
      <c r="D5" s="127"/>
      <c r="E5" s="127"/>
      <c r="F5" s="127"/>
      <c r="G5" s="127"/>
      <c r="H5" s="127"/>
      <c r="I5" s="128"/>
    </row>
    <row r="6" spans="1:14" ht="20.149999999999999" customHeight="1" thickBot="1">
      <c r="A6" s="118" t="s">
        <v>72</v>
      </c>
      <c r="B6" s="119"/>
      <c r="C6" s="119"/>
      <c r="D6" s="119"/>
      <c r="E6" s="119"/>
      <c r="F6" s="119"/>
      <c r="G6" s="119"/>
      <c r="H6" s="119"/>
      <c r="I6" s="120"/>
      <c r="K6" s="75" t="s">
        <v>94</v>
      </c>
    </row>
    <row r="7" spans="1:14" ht="25" customHeight="1">
      <c r="A7" s="16" t="s">
        <v>6</v>
      </c>
      <c r="B7" s="178"/>
      <c r="C7" s="178"/>
      <c r="D7" s="178"/>
      <c r="E7" s="178"/>
      <c r="F7" s="36" t="s">
        <v>7</v>
      </c>
      <c r="G7" s="178"/>
      <c r="H7" s="178"/>
      <c r="I7" s="179"/>
      <c r="K7" s="75" t="s">
        <v>10</v>
      </c>
    </row>
    <row r="8" spans="1:14" ht="25" customHeight="1" thickBot="1">
      <c r="A8" s="17" t="s">
        <v>8</v>
      </c>
      <c r="B8" s="173"/>
      <c r="C8" s="173"/>
      <c r="D8" s="173"/>
      <c r="E8" s="173"/>
      <c r="F8" s="33" t="s">
        <v>9</v>
      </c>
      <c r="G8" s="173"/>
      <c r="H8" s="173"/>
      <c r="I8" s="174"/>
      <c r="K8" t="s">
        <v>16</v>
      </c>
    </row>
    <row r="9" spans="1:14" ht="21" customHeight="1">
      <c r="A9" s="123" t="s">
        <v>11</v>
      </c>
      <c r="B9" s="19"/>
      <c r="C9" s="104" t="s">
        <v>12</v>
      </c>
      <c r="D9" s="104" t="s">
        <v>13</v>
      </c>
      <c r="E9" s="104" t="s">
        <v>14</v>
      </c>
      <c r="F9" s="104"/>
      <c r="G9" s="104"/>
      <c r="H9" s="104"/>
      <c r="I9" s="121" t="s">
        <v>15</v>
      </c>
      <c r="K9" s="1"/>
      <c r="L9" s="1" t="s">
        <v>17</v>
      </c>
      <c r="M9" s="1" t="s">
        <v>18</v>
      </c>
      <c r="N9" s="31" t="s">
        <v>19</v>
      </c>
    </row>
    <row r="10" spans="1:14" ht="21" customHeight="1">
      <c r="A10" s="106"/>
      <c r="B10" s="15"/>
      <c r="C10" s="99"/>
      <c r="D10" s="99"/>
      <c r="E10" s="3" t="s">
        <v>17</v>
      </c>
      <c r="F10" s="3" t="s">
        <v>18</v>
      </c>
      <c r="G10" s="14" t="s">
        <v>19</v>
      </c>
      <c r="H10" s="3" t="s">
        <v>20</v>
      </c>
      <c r="I10" s="122"/>
      <c r="K10" s="1" t="s">
        <v>23</v>
      </c>
      <c r="L10" s="2">
        <v>640</v>
      </c>
      <c r="M10" s="2">
        <v>760</v>
      </c>
      <c r="N10" s="2">
        <v>800</v>
      </c>
    </row>
    <row r="11" spans="1:14" ht="21" customHeight="1">
      <c r="A11" s="106"/>
      <c r="B11" s="99" t="s">
        <v>21</v>
      </c>
      <c r="C11" s="157" t="s">
        <v>73</v>
      </c>
      <c r="D11" s="8" t="s">
        <v>22</v>
      </c>
      <c r="E11" s="43" t="s">
        <v>74</v>
      </c>
      <c r="F11" s="43" t="s">
        <v>74</v>
      </c>
      <c r="G11" s="43" t="s">
        <v>74</v>
      </c>
      <c r="H11" s="40" t="s">
        <v>74</v>
      </c>
      <c r="I11" s="37" t="s">
        <v>75</v>
      </c>
      <c r="K11" s="1" t="s">
        <v>22</v>
      </c>
      <c r="L11" s="2">
        <v>720</v>
      </c>
      <c r="M11" s="2">
        <v>900</v>
      </c>
      <c r="N11" s="2">
        <v>900</v>
      </c>
    </row>
    <row r="12" spans="1:14" ht="21" customHeight="1">
      <c r="A12" s="106"/>
      <c r="B12" s="99"/>
      <c r="C12" s="158"/>
      <c r="D12" s="12" t="s">
        <v>24</v>
      </c>
      <c r="E12" s="44" t="s">
        <v>74</v>
      </c>
      <c r="F12" s="44" t="s">
        <v>74</v>
      </c>
      <c r="G12" s="44" t="s">
        <v>74</v>
      </c>
      <c r="H12" s="41" t="s">
        <v>74</v>
      </c>
      <c r="I12" s="38" t="s">
        <v>75</v>
      </c>
      <c r="K12" s="1" t="s">
        <v>24</v>
      </c>
      <c r="L12" s="2">
        <v>850</v>
      </c>
      <c r="M12" s="2">
        <v>1050</v>
      </c>
      <c r="N12" s="2">
        <v>1100</v>
      </c>
    </row>
    <row r="13" spans="1:14" ht="21" customHeight="1">
      <c r="A13" s="106"/>
      <c r="B13" s="99" t="s">
        <v>25</v>
      </c>
      <c r="C13" s="157" t="s">
        <v>73</v>
      </c>
      <c r="D13" s="8" t="s">
        <v>23</v>
      </c>
      <c r="E13" s="43" t="s">
        <v>74</v>
      </c>
      <c r="F13" s="43" t="s">
        <v>74</v>
      </c>
      <c r="G13" s="43" t="s">
        <v>74</v>
      </c>
      <c r="H13" s="40" t="s">
        <v>74</v>
      </c>
      <c r="I13" s="37" t="s">
        <v>75</v>
      </c>
    </row>
    <row r="14" spans="1:14" ht="21" customHeight="1">
      <c r="A14" s="106"/>
      <c r="B14" s="99"/>
      <c r="C14" s="158"/>
      <c r="D14" s="10" t="s">
        <v>22</v>
      </c>
      <c r="E14" s="45" t="s">
        <v>74</v>
      </c>
      <c r="F14" s="45" t="s">
        <v>74</v>
      </c>
      <c r="G14" s="45" t="s">
        <v>74</v>
      </c>
      <c r="H14" s="42" t="s">
        <v>74</v>
      </c>
      <c r="I14" s="39" t="s">
        <v>75</v>
      </c>
    </row>
    <row r="15" spans="1:14" ht="21" customHeight="1">
      <c r="A15" s="106"/>
      <c r="B15" s="99"/>
      <c r="C15" s="158"/>
      <c r="D15" s="12" t="s">
        <v>24</v>
      </c>
      <c r="E15" s="44" t="s">
        <v>74</v>
      </c>
      <c r="F15" s="44" t="s">
        <v>74</v>
      </c>
      <c r="G15" s="44" t="s">
        <v>74</v>
      </c>
      <c r="H15" s="41" t="s">
        <v>74</v>
      </c>
      <c r="I15" s="38" t="s">
        <v>75</v>
      </c>
    </row>
    <row r="16" spans="1:14" ht="21" customHeight="1">
      <c r="A16" s="106"/>
      <c r="B16" s="99" t="s">
        <v>26</v>
      </c>
      <c r="C16" s="157" t="s">
        <v>73</v>
      </c>
      <c r="D16" s="8" t="s">
        <v>23</v>
      </c>
      <c r="E16" s="43" t="s">
        <v>74</v>
      </c>
      <c r="F16" s="43" t="s">
        <v>74</v>
      </c>
      <c r="G16" s="43" t="s">
        <v>74</v>
      </c>
      <c r="H16" s="40" t="s">
        <v>74</v>
      </c>
      <c r="I16" s="37" t="s">
        <v>75</v>
      </c>
    </row>
    <row r="17" spans="1:9" ht="21" customHeight="1">
      <c r="A17" s="106"/>
      <c r="B17" s="99"/>
      <c r="C17" s="158"/>
      <c r="D17" s="12" t="s">
        <v>22</v>
      </c>
      <c r="E17" s="44" t="s">
        <v>74</v>
      </c>
      <c r="F17" s="44" t="s">
        <v>74</v>
      </c>
      <c r="G17" s="44" t="s">
        <v>74</v>
      </c>
      <c r="H17" s="41" t="s">
        <v>74</v>
      </c>
      <c r="I17" s="38" t="s">
        <v>75</v>
      </c>
    </row>
    <row r="18" spans="1:9" ht="21" customHeight="1" thickBot="1">
      <c r="A18" s="107"/>
      <c r="B18" s="101" t="s">
        <v>27</v>
      </c>
      <c r="C18" s="102"/>
      <c r="D18" s="103"/>
      <c r="E18" s="20" t="s">
        <v>28</v>
      </c>
      <c r="F18" s="66" t="s">
        <v>76</v>
      </c>
      <c r="G18" s="20" t="s">
        <v>26</v>
      </c>
      <c r="H18" s="66" t="s">
        <v>76</v>
      </c>
      <c r="I18" s="22"/>
    </row>
    <row r="19" spans="1:9" ht="21" customHeight="1">
      <c r="A19" s="112" t="s">
        <v>29</v>
      </c>
      <c r="B19" s="104" t="s">
        <v>30</v>
      </c>
      <c r="C19" s="185" t="s">
        <v>73</v>
      </c>
      <c r="D19" s="104" t="s">
        <v>31</v>
      </c>
      <c r="E19" s="104"/>
      <c r="F19" s="104" t="s">
        <v>32</v>
      </c>
      <c r="G19" s="104"/>
      <c r="H19" s="104"/>
      <c r="I19" s="23" t="s">
        <v>33</v>
      </c>
    </row>
    <row r="20" spans="1:9" ht="21" customHeight="1" thickBot="1">
      <c r="A20" s="81"/>
      <c r="B20" s="184"/>
      <c r="C20" s="186"/>
      <c r="D20" s="4" t="s">
        <v>34</v>
      </c>
      <c r="E20" s="5"/>
      <c r="F20" s="136" t="s">
        <v>35</v>
      </c>
      <c r="G20" s="136"/>
      <c r="H20" s="136"/>
      <c r="I20" s="24" t="s">
        <v>50</v>
      </c>
    </row>
    <row r="21" spans="1:9" ht="21" customHeight="1">
      <c r="A21" s="81"/>
      <c r="B21" s="180" t="s">
        <v>36</v>
      </c>
      <c r="C21" s="181"/>
      <c r="D21" s="47" t="s">
        <v>37</v>
      </c>
      <c r="E21" s="7"/>
      <c r="F21" s="137" t="s">
        <v>38</v>
      </c>
      <c r="G21" s="137"/>
      <c r="H21" s="137"/>
      <c r="I21" s="25" t="s">
        <v>50</v>
      </c>
    </row>
    <row r="22" spans="1:9" ht="21" customHeight="1" thickBot="1">
      <c r="A22" s="81"/>
      <c r="B22" s="182"/>
      <c r="C22" s="183"/>
      <c r="D22" s="47" t="s">
        <v>39</v>
      </c>
      <c r="E22" s="7"/>
      <c r="F22" s="137" t="s">
        <v>40</v>
      </c>
      <c r="G22" s="137"/>
      <c r="H22" s="137"/>
      <c r="I22" s="25" t="s">
        <v>50</v>
      </c>
    </row>
    <row r="23" spans="1:9" ht="21" customHeight="1">
      <c r="A23" s="81"/>
      <c r="B23" s="18" t="s">
        <v>41</v>
      </c>
      <c r="C23" s="48" t="s">
        <v>77</v>
      </c>
      <c r="D23" s="6" t="s">
        <v>42</v>
      </c>
      <c r="E23" s="7"/>
      <c r="F23" s="137" t="s">
        <v>38</v>
      </c>
      <c r="G23" s="137"/>
      <c r="H23" s="137"/>
      <c r="I23" s="25" t="s">
        <v>50</v>
      </c>
    </row>
    <row r="24" spans="1:9" ht="21" customHeight="1">
      <c r="A24" s="81"/>
      <c r="B24" s="3" t="s">
        <v>43</v>
      </c>
      <c r="C24" s="46" t="s">
        <v>78</v>
      </c>
      <c r="D24" s="6" t="s">
        <v>44</v>
      </c>
      <c r="E24" s="7"/>
      <c r="F24" s="137" t="s">
        <v>45</v>
      </c>
      <c r="G24" s="137"/>
      <c r="H24" s="137"/>
      <c r="I24" s="25" t="s">
        <v>46</v>
      </c>
    </row>
    <row r="25" spans="1:9" ht="21" customHeight="1">
      <c r="A25" s="81"/>
      <c r="B25" s="146" t="s">
        <v>47</v>
      </c>
      <c r="C25" s="147"/>
      <c r="D25" s="6" t="s">
        <v>48</v>
      </c>
      <c r="E25" s="7"/>
      <c r="F25" s="137" t="s">
        <v>49</v>
      </c>
      <c r="G25" s="137"/>
      <c r="H25" s="137"/>
      <c r="I25" s="25" t="s">
        <v>88</v>
      </c>
    </row>
    <row r="26" spans="1:9" ht="21" customHeight="1" thickBot="1">
      <c r="A26" s="172"/>
      <c r="B26" s="148"/>
      <c r="C26" s="149"/>
      <c r="D26" s="6"/>
      <c r="E26" s="7"/>
      <c r="F26" s="137"/>
      <c r="G26" s="137"/>
      <c r="H26" s="137"/>
      <c r="I26" s="25"/>
    </row>
    <row r="27" spans="1:9" ht="21" customHeight="1">
      <c r="A27" s="134" t="s">
        <v>51</v>
      </c>
      <c r="B27" s="135"/>
      <c r="C27" s="69" t="s">
        <v>52</v>
      </c>
      <c r="D27" s="70"/>
      <c r="E27" s="70"/>
      <c r="F27" s="70"/>
      <c r="G27" s="70"/>
      <c r="H27" s="70"/>
      <c r="I27" s="71"/>
    </row>
    <row r="28" spans="1:9" ht="21" customHeight="1" thickBot="1">
      <c r="A28" s="67" t="s">
        <v>53</v>
      </c>
      <c r="B28" s="68" t="s">
        <v>54</v>
      </c>
      <c r="C28" s="28" t="s">
        <v>95</v>
      </c>
      <c r="D28" s="26"/>
      <c r="E28" s="26"/>
      <c r="F28" s="26"/>
      <c r="G28" s="26"/>
      <c r="H28" s="26"/>
      <c r="I28" s="27"/>
    </row>
    <row r="29" spans="1:9" ht="21" customHeight="1">
      <c r="A29" s="105" t="s">
        <v>55</v>
      </c>
      <c r="B29" s="73" t="s">
        <v>56</v>
      </c>
      <c r="C29" s="153" t="s">
        <v>79</v>
      </c>
      <c r="D29" s="154"/>
      <c r="E29" s="155" t="s">
        <v>58</v>
      </c>
      <c r="F29" s="155"/>
      <c r="G29" s="155"/>
      <c r="H29" s="155"/>
      <c r="I29" s="156"/>
    </row>
    <row r="30" spans="1:9" ht="21" customHeight="1">
      <c r="A30" s="106"/>
      <c r="B30" s="18" t="s">
        <v>60</v>
      </c>
      <c r="C30" s="74" t="s">
        <v>80</v>
      </c>
      <c r="D30" s="18" t="s">
        <v>61</v>
      </c>
      <c r="E30" s="159" t="s">
        <v>81</v>
      </c>
      <c r="F30" s="160"/>
      <c r="G30" s="160"/>
      <c r="H30" s="160"/>
      <c r="I30" s="161"/>
    </row>
    <row r="31" spans="1:9" ht="21" customHeight="1">
      <c r="A31" s="106"/>
      <c r="B31" s="143" t="s">
        <v>62</v>
      </c>
      <c r="C31" s="162" t="s">
        <v>82</v>
      </c>
      <c r="D31" s="143" t="s">
        <v>83</v>
      </c>
      <c r="E31" s="163" t="s">
        <v>84</v>
      </c>
      <c r="F31" s="164"/>
      <c r="G31" s="164"/>
      <c r="H31" s="165"/>
      <c r="I31" s="62" t="s">
        <v>75</v>
      </c>
    </row>
    <row r="32" spans="1:9" ht="21" customHeight="1">
      <c r="A32" s="106"/>
      <c r="B32" s="151"/>
      <c r="C32" s="141"/>
      <c r="D32" s="144"/>
      <c r="E32" s="166" t="s">
        <v>84</v>
      </c>
      <c r="F32" s="167"/>
      <c r="G32" s="167"/>
      <c r="H32" s="168"/>
      <c r="I32" s="63" t="s">
        <v>75</v>
      </c>
    </row>
    <row r="33" spans="1:10" ht="21" customHeight="1" thickBot="1">
      <c r="A33" s="107"/>
      <c r="B33" s="152"/>
      <c r="C33" s="142"/>
      <c r="D33" s="145"/>
      <c r="E33" s="169" t="s">
        <v>84</v>
      </c>
      <c r="F33" s="170"/>
      <c r="G33" s="170"/>
      <c r="H33" s="171"/>
      <c r="I33" s="64" t="s">
        <v>75</v>
      </c>
    </row>
    <row r="34" spans="1:10" ht="21" customHeight="1">
      <c r="A34" s="105" t="s">
        <v>64</v>
      </c>
      <c r="B34" s="35" t="s">
        <v>65</v>
      </c>
      <c r="C34" s="150" t="s">
        <v>85</v>
      </c>
      <c r="D34" s="150"/>
      <c r="E34" s="150"/>
      <c r="F34" s="150"/>
      <c r="G34" s="35"/>
      <c r="H34" s="34"/>
      <c r="I34" s="65" t="s">
        <v>67</v>
      </c>
      <c r="J34" s="60"/>
    </row>
    <row r="35" spans="1:10" ht="21" customHeight="1">
      <c r="A35" s="106"/>
      <c r="B35" s="110" t="s">
        <v>89</v>
      </c>
      <c r="C35" s="111"/>
      <c r="D35" s="111"/>
      <c r="E35" s="111"/>
      <c r="F35" s="111"/>
      <c r="G35" s="176" t="s">
        <v>86</v>
      </c>
      <c r="H35" s="176"/>
      <c r="I35" s="177"/>
    </row>
    <row r="36" spans="1:10" ht="21" customHeight="1" thickBot="1">
      <c r="A36" s="107"/>
      <c r="B36" s="58" t="s">
        <v>68</v>
      </c>
      <c r="C36" s="132"/>
      <c r="D36" s="132"/>
      <c r="E36" s="132"/>
      <c r="F36" s="132"/>
      <c r="G36" s="132"/>
      <c r="H36" s="132"/>
      <c r="I36" s="133"/>
    </row>
    <row r="37" spans="1:10" ht="22.5" customHeight="1">
      <c r="A37" t="s">
        <v>87</v>
      </c>
      <c r="G37" s="32" t="s">
        <v>69</v>
      </c>
      <c r="H37" s="175" t="s">
        <v>75</v>
      </c>
      <c r="I37" s="175"/>
    </row>
  </sheetData>
  <protectedRanges>
    <protectedRange sqref="G27" name="範囲5"/>
  </protectedRanges>
  <mergeCells count="53">
    <mergeCell ref="B19:B20"/>
    <mergeCell ref="C19:C20"/>
    <mergeCell ref="D19:E19"/>
    <mergeCell ref="F19:H19"/>
    <mergeCell ref="F20:H20"/>
    <mergeCell ref="F26:H26"/>
    <mergeCell ref="B21:C21"/>
    <mergeCell ref="F21:H21"/>
    <mergeCell ref="B22:C22"/>
    <mergeCell ref="F22:H22"/>
    <mergeCell ref="B25:C26"/>
    <mergeCell ref="F23:H23"/>
    <mergeCell ref="A2:I2"/>
    <mergeCell ref="A3:I3"/>
    <mergeCell ref="A6:I6"/>
    <mergeCell ref="B7:E7"/>
    <mergeCell ref="G7:I7"/>
    <mergeCell ref="A5:I5"/>
    <mergeCell ref="A4:I4"/>
    <mergeCell ref="H37:I37"/>
    <mergeCell ref="A34:A36"/>
    <mergeCell ref="B35:F35"/>
    <mergeCell ref="C36:I36"/>
    <mergeCell ref="G35:I35"/>
    <mergeCell ref="C34:F34"/>
    <mergeCell ref="A9:A18"/>
    <mergeCell ref="G8:I8"/>
    <mergeCell ref="C13:C15"/>
    <mergeCell ref="C16:C17"/>
    <mergeCell ref="B18:D18"/>
    <mergeCell ref="C9:C10"/>
    <mergeCell ref="B8:E8"/>
    <mergeCell ref="D9:D10"/>
    <mergeCell ref="E9:H9"/>
    <mergeCell ref="B16:B17"/>
    <mergeCell ref="I9:I10"/>
    <mergeCell ref="B11:B12"/>
    <mergeCell ref="A27:B27"/>
    <mergeCell ref="A29:A33"/>
    <mergeCell ref="C29:D29"/>
    <mergeCell ref="E29:I29"/>
    <mergeCell ref="C11:C12"/>
    <mergeCell ref="B13:B15"/>
    <mergeCell ref="E30:I30"/>
    <mergeCell ref="B31:B33"/>
    <mergeCell ref="C31:C33"/>
    <mergeCell ref="D31:D33"/>
    <mergeCell ref="E31:H31"/>
    <mergeCell ref="E32:H32"/>
    <mergeCell ref="E33:H33"/>
    <mergeCell ref="A19:A26"/>
    <mergeCell ref="F24:H24"/>
    <mergeCell ref="F25:H25"/>
  </mergeCells>
  <phoneticPr fontId="1"/>
  <dataValidations count="3">
    <dataValidation imeMode="on" allowBlank="1" showInputMessage="1" showErrorMessage="1" sqref="B7:E7 G7:I7" xr:uid="{00000000-0002-0000-0100-000000000000}"/>
    <dataValidation imeMode="off" allowBlank="1" showInputMessage="1" showErrorMessage="1" sqref="E11:G17 G8:I8 B8:E8" xr:uid="{00000000-0002-0000-0100-000001000000}"/>
    <dataValidation type="list" allowBlank="1" showInputMessage="1" showErrorMessage="1" sqref="B22:C22" xr:uid="{00000000-0002-0000-0100-000003000000}">
      <formula1>$D$20:$D$26</formula1>
    </dataValidation>
  </dataValidations>
  <pageMargins left="0.43307086614173229" right="0.23622047244094491"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手書き用シート</vt:lpstr>
      <vt:lpstr>手書き用シート!Print_Area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食事注文書</dc:title>
  <dc:subject/>
  <dc:creator/>
  <cp:keywords/>
  <dc:description/>
  <cp:lastModifiedBy/>
  <cp:revision>1</cp:revision>
  <dcterms:created xsi:type="dcterms:W3CDTF">2025-03-14T00:27:21Z</dcterms:created>
  <dcterms:modified xsi:type="dcterms:W3CDTF">2026-03-09T23:45:02Z</dcterms:modified>
  <cp:category/>
  <cp:contentStatus/>
</cp:coreProperties>
</file>