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C97F6AD0-48B4-48B5-94C3-21CD96D9405C}" xr6:coauthVersionLast="47" xr6:coauthVersionMax="47" xr10:uidLastSave="{00000000-0000-0000-0000-000000000000}"/>
  <bookViews>
    <workbookView xWindow="7840" yWindow="510" windowWidth="9960" windowHeight="10780" tabRatio="699" firstSheet="1" activeTab="4" xr2:uid="{00000000-000D-0000-FFFF-FFFF00000000}"/>
  </bookViews>
  <sheets>
    <sheet name="はじめに御確認ください" sheetId="73" r:id="rId1"/>
    <sheet name="第５号様式　実績報告書" sheetId="69" r:id="rId2"/>
    <sheet name="第６号様式　実施報告書（事業所数に応じて、コピーして使用）" sheetId="70" r:id="rId3"/>
    <sheet name="第７号様式　所要額精算書（事業所数に応じて、コピーして使用）" sheetId="71" r:id="rId4"/>
    <sheet name="参考様式２　収支決算書（事業所数に応じて、コピーして使用）" sheetId="72" r:id="rId5"/>
    <sheet name="ドロップダウンリスト" sheetId="65" state="hidden" r:id="rId6"/>
  </sheets>
  <definedNames>
    <definedName name="_xlnm.Print_Area" localSheetId="4">'参考様式２　収支決算書（事業所数に応じて、コピーして使用）'!$A$1:$C$42</definedName>
    <definedName name="_xlnm.Print_Area" localSheetId="2">'第６号様式　実施報告書（事業所数に応じて、コピーして使用）'!$A$1:$U$64</definedName>
    <definedName name="_xlnm.Print_Area" localSheetId="3">'第７号様式　所要額精算書（事業所数に応じて、コピーして使用）'!$A$1:$J$37</definedName>
    <definedName name="通所系事業所" localSheetId="0">#REF!</definedName>
    <definedName name="通所系事業所">#REF!</definedName>
    <definedName name="通所系事業所3_通所" localSheetId="0">#REF!</definedName>
    <definedName name="通所系事業所3_通所">#REF!</definedName>
    <definedName name="通所系事業所3_入所" localSheetId="0">#REF!</definedName>
    <definedName name="通所系事業所3_入所">#REF!</definedName>
    <definedName name="入所系事業所" localSheetId="0">#REF!</definedName>
    <definedName name="入所系事業所">#REF!</definedName>
    <definedName name="入所系事業所1_通所" localSheetId="0">#REF!</definedName>
    <definedName name="入所系事業所1_通所">#REF!</definedName>
    <definedName name="入所系事業所1_入所" localSheetId="0">#REF!</definedName>
    <definedName name="入所系事業所1_入所">#REF!</definedName>
    <definedName name="複合型サービス事業所" localSheetId="0">#REF!</definedName>
    <definedName name="複合型サービス事業所">#REF!</definedName>
    <definedName name="複合型サービス事業所2_通所" localSheetId="0">#REF!</definedName>
    <definedName name="複合型サービス事業所2_通所">#REF!</definedName>
    <definedName name="複合型サービス事業所2_入所" localSheetId="0">#REF!</definedName>
    <definedName name="複合型サービス事業所2_入所">#REF!</definedName>
    <definedName name="訪問系事業所" localSheetId="0">#REF!</definedName>
    <definedName name="訪問系事業所">#REF!</definedName>
    <definedName name="訪問系事業所4_通所" localSheetId="0">#REF!</definedName>
    <definedName name="訪問系事業所4_通所">#REF!</definedName>
    <definedName name="訪問系事業所4_入所" localSheetId="0">#REF!</definedName>
    <definedName name="訪問系事業所4_入所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71" l="1"/>
  <c r="G25" i="71"/>
  <c r="C37" i="72" l="1"/>
  <c r="B37" i="72"/>
  <c r="F5" i="71"/>
  <c r="N6" i="70"/>
  <c r="B35" i="72"/>
  <c r="B16" i="72" l="1"/>
  <c r="B29" i="72"/>
  <c r="E25" i="71"/>
  <c r="F25" i="71" s="1"/>
  <c r="E33" i="71"/>
  <c r="F33" i="71" s="1"/>
  <c r="H33" i="71"/>
  <c r="D36" i="71" s="1"/>
  <c r="H25" i="71" l="1"/>
  <c r="H13" i="71" s="1"/>
  <c r="T21" i="70"/>
  <c r="T22" i="70"/>
  <c r="T23" i="70"/>
  <c r="T24" i="70"/>
  <c r="T25" i="70"/>
  <c r="M26" i="70"/>
  <c r="P26" i="70"/>
  <c r="M51" i="70"/>
  <c r="R51" i="7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8" authorId="0" shapeId="0" xr:uid="{41E0ED93-EBF3-4404-9582-8336397C4D25}">
      <text>
        <r>
          <rPr>
            <b/>
            <sz val="12"/>
            <color indexed="81"/>
            <rFont val="メイリオ"/>
            <family val="3"/>
            <charset val="128"/>
          </rPr>
          <t>法人が対象事業所分を一括して報告してください。</t>
        </r>
      </text>
    </comment>
    <comment ref="C21" authorId="0" shapeId="0" xr:uid="{A65F80D7-E87E-4505-85DA-E2797FA87428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メイリオ"/>
            <family val="3"/>
            <charset val="128"/>
          </rPr>
          <t xml:space="preserve">
【注意：１法人で複数事業所を報告の場合】
法人で複数事業所分の実績報告を取りまとめの上、
　　　</t>
        </r>
        <r>
          <rPr>
            <b/>
            <u/>
            <sz val="9"/>
            <color indexed="81"/>
            <rFont val="メイリオ"/>
            <family val="3"/>
            <charset val="128"/>
          </rPr>
          <t>各事業所の合計額を手入力で入力願います。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1" authorId="0" shapeId="0" xr:uid="{823F19F2-14C9-48C8-9ABA-F9C96F1E1245}">
      <text>
        <r>
          <rPr>
            <b/>
            <sz val="11"/>
            <color indexed="81"/>
            <rFont val="メイリオ"/>
            <family val="3"/>
            <charset val="128"/>
          </rPr>
          <t>プルダウンリストから
選択してください。</t>
        </r>
      </text>
    </comment>
    <comment ref="G19" authorId="0" shapeId="0" xr:uid="{A40073D3-3099-4A18-A15B-4ECA4BB1DBD7}">
      <text>
        <r>
          <rPr>
            <b/>
            <sz val="11"/>
            <color indexed="81"/>
            <rFont val="メイリオ"/>
            <family val="3"/>
            <charset val="128"/>
          </rPr>
          <t>前法人でのホームヘルパーとしての経験年数を含めてください。</t>
        </r>
        <r>
          <rPr>
            <b/>
            <sz val="10"/>
            <color indexed="81"/>
            <rFont val="メイリオ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<sst xmlns="http://schemas.openxmlformats.org/spreadsheetml/2006/main" count="390" uniqueCount="255">
  <si>
    <t>●　作成の際は、着色セルのみ入力してください。</t>
    <rPh sb="2" eb="4">
      <t>サクセイ</t>
    </rPh>
    <rPh sb="5" eb="6">
      <t>サイ</t>
    </rPh>
    <rPh sb="8" eb="10">
      <t>チャクショク</t>
    </rPh>
    <rPh sb="14" eb="16">
      <t>ニュウリョク</t>
    </rPh>
    <phoneticPr fontId="1"/>
  </si>
  <si>
    <t>●　着色セルの法則は次のとおりです。</t>
    <rPh sb="2" eb="4">
      <t>チャクショク</t>
    </rPh>
    <rPh sb="7" eb="9">
      <t>ホウソク</t>
    </rPh>
    <rPh sb="10" eb="11">
      <t>ツギ</t>
    </rPh>
    <phoneticPr fontId="1"/>
  </si>
  <si>
    <t>…</t>
    <phoneticPr fontId="1"/>
  </si>
  <si>
    <t>直接入力</t>
    <rPh sb="0" eb="2">
      <t>チョクセツ</t>
    </rPh>
    <rPh sb="2" eb="4">
      <t>ニュウリョク</t>
    </rPh>
    <phoneticPr fontId="1"/>
  </si>
  <si>
    <t>必須</t>
    <rPh sb="0" eb="2">
      <t>ヒッス</t>
    </rPh>
    <phoneticPr fontId="1"/>
  </si>
  <si>
    <t>リストから選択</t>
    <rPh sb="5" eb="7">
      <t>センタク</t>
    </rPh>
    <phoneticPr fontId="1"/>
  </si>
  <si>
    <t>何もしない</t>
    <rPh sb="0" eb="1">
      <t>ナニ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</si>
  <si>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</si>
  <si>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</si>
  <si>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※本書は事業所ごとに作成願います。</t>
    <phoneticPr fontId="1"/>
  </si>
  <si>
    <t>法人名</t>
    <rPh sb="0" eb="2">
      <t>ホウジン</t>
    </rPh>
    <rPh sb="2" eb="3">
      <t>メイ</t>
    </rPh>
    <phoneticPr fontId="1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</si>
  <si>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1"/>
  </si>
  <si>
    <t>事業所名</t>
    <rPh sb="0" eb="4">
      <t>ジギョウショメイ</t>
    </rPh>
    <phoneticPr fontId="1"/>
  </si>
  <si>
    <t>訪問介護</t>
    <rPh sb="0" eb="2">
      <t>ホウモン</t>
    </rPh>
    <rPh sb="2" eb="4">
      <t>カイゴ</t>
    </rPh>
    <phoneticPr fontId="1"/>
  </si>
  <si>
    <t>対象サービス</t>
    <rPh sb="0" eb="2">
      <t>タイショウ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</si>
  <si>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</si>
  <si>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事業所住所</t>
    <rPh sb="3" eb="5">
      <t>ジュウショ</t>
    </rPh>
    <phoneticPr fontId="1"/>
  </si>
  <si>
    <t>夜間対応型訪問介護</t>
    <rPh sb="0" eb="5">
      <t>ヤカンタイオウガタ</t>
    </rPh>
    <rPh sb="5" eb="7">
      <t>ホウモン</t>
    </rPh>
    <rPh sb="7" eb="9">
      <t>カイゴ</t>
    </rPh>
    <phoneticPr fontId="1"/>
  </si>
  <si>
    <t>中山間地域等・離島等地域に該当</t>
    <rPh sb="13" eb="15">
      <t>ガイトウ</t>
    </rPh>
    <phoneticPr fontId="1"/>
  </si>
  <si>
    <t>該当する</t>
    <rPh sb="0" eb="2">
      <t>ガイトウ</t>
    </rPh>
    <phoneticPr fontId="1"/>
  </si>
  <si>
    <t>該当しない</t>
    <rPh sb="0" eb="2">
      <t>ガイトウ</t>
    </rPh>
    <phoneticPr fontId="1"/>
  </si>
  <si>
    <t>経験年数が短いホームヘルパー等への同行支援</t>
    <rPh sb="0" eb="2">
      <t>ケイケン</t>
    </rPh>
    <rPh sb="2" eb="4">
      <t>ネンスウ</t>
    </rPh>
    <rPh sb="5" eb="6">
      <t>ミジカ</t>
    </rPh>
    <rPh sb="14" eb="15">
      <t>トウ</t>
    </rPh>
    <rPh sb="17" eb="19">
      <t>ドウコウ</t>
    </rPh>
    <rPh sb="19" eb="21">
      <t>シエン</t>
    </rPh>
    <phoneticPr fontId="1"/>
  </si>
  <si>
    <t>①　事業実施期間</t>
    <rPh sb="2" eb="4">
      <t>ジギョウ</t>
    </rPh>
    <rPh sb="4" eb="6">
      <t>ジッシ</t>
    </rPh>
    <rPh sb="6" eb="8">
      <t>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</si>
  <si>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</si>
  <si>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</si>
  <si>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</si>
  <si>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</si>
  <si>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人</t>
    <rPh sb="0" eb="1">
      <t>ニン</t>
    </rPh>
    <phoneticPr fontId="1"/>
  </si>
  <si>
    <t>No.</t>
    <phoneticPr fontId="1"/>
  </si>
  <si>
    <t>職員氏名</t>
    <rPh sb="0" eb="2">
      <t>ショクイン</t>
    </rPh>
    <rPh sb="2" eb="4">
      <t>シメイ</t>
    </rPh>
    <phoneticPr fontId="1"/>
  </si>
  <si>
    <t>保有する資格</t>
    <rPh sb="0" eb="2">
      <t>ホユウ</t>
    </rPh>
    <rPh sb="4" eb="6">
      <t>シカク</t>
    </rPh>
    <phoneticPr fontId="1"/>
  </si>
  <si>
    <t>30分未満</t>
    <phoneticPr fontId="1"/>
  </si>
  <si>
    <t>30分以上</t>
    <rPh sb="2" eb="3">
      <t>フン</t>
    </rPh>
    <rPh sb="3" eb="5">
      <t>イジョウ</t>
    </rPh>
    <phoneticPr fontId="1"/>
  </si>
  <si>
    <t>回</t>
    <rPh sb="0" eb="1">
      <t>カイ</t>
    </rPh>
    <phoneticPr fontId="1"/>
  </si>
  <si>
    <t>計</t>
    <rPh sb="0" eb="1">
      <t>ケイ</t>
    </rPh>
    <phoneticPr fontId="1"/>
  </si>
  <si>
    <t>※１人当たりの予定回数は、30分未満と30分以上を合わせて、最大30回までです。</t>
    <rPh sb="2" eb="3">
      <t>ヒト</t>
    </rPh>
    <rPh sb="3" eb="4">
      <t>ア</t>
    </rPh>
    <rPh sb="7" eb="9">
      <t>ヨテイ</t>
    </rPh>
    <rPh sb="9" eb="11">
      <t>カイスウ</t>
    </rPh>
    <rPh sb="15" eb="16">
      <t>フン</t>
    </rPh>
    <rPh sb="16" eb="18">
      <t>ミマン</t>
    </rPh>
    <rPh sb="21" eb="22">
      <t>フン</t>
    </rPh>
    <rPh sb="22" eb="24">
      <t>イジョウ</t>
    </rPh>
    <rPh sb="25" eb="26">
      <t>ア</t>
    </rPh>
    <rPh sb="30" eb="32">
      <t>サイダイ</t>
    </rPh>
    <rPh sb="34" eb="35">
      <t>カイ</t>
    </rPh>
    <phoneticPr fontId="1"/>
  </si>
  <si>
    <t>（２）経営改善支援事業</t>
    <phoneticPr fontId="1"/>
  </si>
  <si>
    <t>ア　経営改善の取組</t>
    <rPh sb="2" eb="4">
      <t>ケイエイ</t>
    </rPh>
    <rPh sb="4" eb="6">
      <t>カイゼン</t>
    </rPh>
    <rPh sb="7" eb="9">
      <t>トリクミ</t>
    </rPh>
    <phoneticPr fontId="1"/>
  </si>
  <si>
    <t>②　実施予定の事業（該当するものに○）</t>
    <rPh sb="2" eb="4">
      <t>ジッシ</t>
    </rPh>
    <rPh sb="4" eb="6">
      <t>ヨテイ</t>
    </rPh>
    <rPh sb="7" eb="9">
      <t>ジギョウ</t>
    </rPh>
    <rPh sb="10" eb="12">
      <t>ガイトウ</t>
    </rPh>
    <phoneticPr fontId="1"/>
  </si>
  <si>
    <t>経営改善の外部コンサルタントに委託を行う</t>
    <rPh sb="0" eb="2">
      <t>ケイエイ</t>
    </rPh>
    <rPh sb="2" eb="4">
      <t>カイゼン</t>
    </rPh>
    <rPh sb="5" eb="7">
      <t>ガイブ</t>
    </rPh>
    <rPh sb="15" eb="17">
      <t>イタク</t>
    </rPh>
    <rPh sb="18" eb="19">
      <t>オコナ</t>
    </rPh>
    <phoneticPr fontId="1"/>
  </si>
  <si>
    <t>事務作業等を行う臨時職員を雇用する</t>
    <rPh sb="0" eb="2">
      <t>ジム</t>
    </rPh>
    <rPh sb="2" eb="4">
      <t>サギョウ</t>
    </rPh>
    <rPh sb="4" eb="5">
      <t>トウ</t>
    </rPh>
    <rPh sb="6" eb="7">
      <t>オコナ</t>
    </rPh>
    <rPh sb="8" eb="10">
      <t>リンジ</t>
    </rPh>
    <rPh sb="10" eb="12">
      <t>ショクイン</t>
    </rPh>
    <rPh sb="13" eb="15">
      <t>コヨウ</t>
    </rPh>
    <phoneticPr fontId="1"/>
  </si>
  <si>
    <t>（事務作業を行う職員を雇用する場合）</t>
    <rPh sb="1" eb="3">
      <t>ジム</t>
    </rPh>
    <rPh sb="3" eb="5">
      <t>サギョウ</t>
    </rPh>
    <rPh sb="6" eb="7">
      <t>オコナ</t>
    </rPh>
    <rPh sb="8" eb="10">
      <t>ショクイン</t>
    </rPh>
    <rPh sb="11" eb="13">
      <t>コヨウ</t>
    </rPh>
    <rPh sb="15" eb="17">
      <t>バアイ</t>
    </rPh>
    <phoneticPr fontId="1"/>
  </si>
  <si>
    <t>③　雇用期間</t>
    <rPh sb="2" eb="4">
      <t>コヨウ</t>
    </rPh>
    <rPh sb="4" eb="6">
      <t>キカン</t>
    </rPh>
    <phoneticPr fontId="1"/>
  </si>
  <si>
    <t>イ　登録ヘルパー等の常勤化の促進支援</t>
    <rPh sb="2" eb="4">
      <t>トウロク</t>
    </rPh>
    <rPh sb="8" eb="9">
      <t>トウ</t>
    </rPh>
    <rPh sb="10" eb="13">
      <t>ジョウキンカ</t>
    </rPh>
    <rPh sb="14" eb="16">
      <t>ソクシン</t>
    </rPh>
    <rPh sb="16" eb="18">
      <t>シエン</t>
    </rPh>
    <phoneticPr fontId="1"/>
  </si>
  <si>
    <t>②　常勤化を行う予定の職員の人数</t>
    <rPh sb="2" eb="4">
      <t>ジョウキン</t>
    </rPh>
    <rPh sb="4" eb="5">
      <t>カ</t>
    </rPh>
    <rPh sb="6" eb="7">
      <t>オコナ</t>
    </rPh>
    <rPh sb="8" eb="10">
      <t>ヨテイ</t>
    </rPh>
    <rPh sb="11" eb="13">
      <t>ショクイン</t>
    </rPh>
    <rPh sb="14" eb="16">
      <t>ニンズウ</t>
    </rPh>
    <phoneticPr fontId="1"/>
  </si>
  <si>
    <t>③　常勤化を行う職員の氏名・採用予定年月日及び支援を希望する月数</t>
    <rPh sb="2" eb="4">
      <t>ジョウキン</t>
    </rPh>
    <rPh sb="4" eb="5">
      <t>カ</t>
    </rPh>
    <rPh sb="6" eb="7">
      <t>オコナ</t>
    </rPh>
    <rPh sb="8" eb="10">
      <t>ショクイン</t>
    </rPh>
    <rPh sb="11" eb="13">
      <t>シメイ</t>
    </rPh>
    <rPh sb="14" eb="16">
      <t>サイヨウ</t>
    </rPh>
    <rPh sb="16" eb="18">
      <t>ヨテイ</t>
    </rPh>
    <rPh sb="18" eb="21">
      <t>ネンガッピ</t>
    </rPh>
    <rPh sb="21" eb="22">
      <t>オヨ</t>
    </rPh>
    <rPh sb="23" eb="25">
      <t>シエン</t>
    </rPh>
    <rPh sb="26" eb="28">
      <t>キボウ</t>
    </rPh>
    <rPh sb="30" eb="32">
      <t>ツキスウ</t>
    </rPh>
    <phoneticPr fontId="1"/>
  </si>
  <si>
    <t>採用予定年月日</t>
    <rPh sb="0" eb="2">
      <t>サイヨウ</t>
    </rPh>
    <rPh sb="2" eb="4">
      <t>ヨテイ</t>
    </rPh>
    <rPh sb="4" eb="7">
      <t>ネンガッピ</t>
    </rPh>
    <phoneticPr fontId="1"/>
  </si>
  <si>
    <t>支援を希望する月数</t>
    <rPh sb="0" eb="2">
      <t>シエン</t>
    </rPh>
    <rPh sb="3" eb="5">
      <t>キボウ</t>
    </rPh>
    <rPh sb="7" eb="9">
      <t>ツキスウ</t>
    </rPh>
    <phoneticPr fontId="1"/>
  </si>
  <si>
    <t>給与差額等見込
(円)</t>
    <rPh sb="0" eb="2">
      <t>キュウヨ</t>
    </rPh>
    <rPh sb="2" eb="4">
      <t>サガク</t>
    </rPh>
    <rPh sb="4" eb="5">
      <t>トウ</t>
    </rPh>
    <rPh sb="5" eb="7">
      <t>ミコ</t>
    </rPh>
    <rPh sb="9" eb="10">
      <t>エン</t>
    </rPh>
    <phoneticPr fontId="1"/>
  </si>
  <si>
    <t>ヶ月</t>
    <rPh sb="1" eb="2">
      <t>ゲツ</t>
    </rPh>
    <phoneticPr fontId="1"/>
  </si>
  <si>
    <t>※「１人あたりの支援を希望する月数」は、最大３ヶ月です。</t>
    <rPh sb="3" eb="4">
      <t>ヒト</t>
    </rPh>
    <rPh sb="8" eb="10">
      <t>シエン</t>
    </rPh>
    <rPh sb="11" eb="13">
      <t>キボウ</t>
    </rPh>
    <rPh sb="15" eb="17">
      <t>ツキスウ</t>
    </rPh>
    <rPh sb="20" eb="22">
      <t>サイダイ</t>
    </rPh>
    <rPh sb="24" eb="25">
      <t>ゲツ</t>
    </rPh>
    <phoneticPr fontId="1"/>
  </si>
  <si>
    <t>ウ　介護人材・利用者確保のための広報活動</t>
    <rPh sb="2" eb="4">
      <t>カイゴ</t>
    </rPh>
    <rPh sb="4" eb="6">
      <t>ジンザイ</t>
    </rPh>
    <rPh sb="7" eb="10">
      <t>リヨウシャ</t>
    </rPh>
    <rPh sb="10" eb="12">
      <t>カクホ</t>
    </rPh>
    <rPh sb="16" eb="18">
      <t>コウホウ</t>
    </rPh>
    <rPh sb="18" eb="20">
      <t>カツドウ</t>
    </rPh>
    <phoneticPr fontId="1"/>
  </si>
  <si>
    <t>ホームページの開設または改修</t>
    <rPh sb="7" eb="9">
      <t>カイセツ</t>
    </rPh>
    <rPh sb="12" eb="14">
      <t>カイシュウ</t>
    </rPh>
    <phoneticPr fontId="1"/>
  </si>
  <si>
    <t>リーフレット・チラシの作成</t>
    <rPh sb="11" eb="13">
      <t>サクセイ</t>
    </rPh>
    <phoneticPr fontId="1"/>
  </si>
  <si>
    <t>その他（内容を以下に記載）</t>
    <rPh sb="2" eb="3">
      <t>タ</t>
    </rPh>
    <rPh sb="4" eb="6">
      <t>ナイヨウ</t>
    </rPh>
    <rPh sb="7" eb="9">
      <t>イカ</t>
    </rPh>
    <rPh sb="10" eb="12">
      <t>キサイ</t>
    </rPh>
    <phoneticPr fontId="1"/>
  </si>
  <si>
    <t>※本書は事業所ごとに作成願います。</t>
    <rPh sb="1" eb="3">
      <t>ホンショ</t>
    </rPh>
    <rPh sb="4" eb="7">
      <t>ジギョウショ</t>
    </rPh>
    <rPh sb="10" eb="12">
      <t>サクセイ</t>
    </rPh>
    <rPh sb="12" eb="13">
      <t>ネガ</t>
    </rPh>
    <phoneticPr fontId="1"/>
  </si>
  <si>
    <t>フリガナ</t>
    <phoneticPr fontId="13"/>
  </si>
  <si>
    <t>法人名</t>
    <rPh sb="0" eb="2">
      <t>ホウジン</t>
    </rPh>
    <rPh sb="2" eb="3">
      <t>メイ</t>
    </rPh>
    <phoneticPr fontId="13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</si>
  <si>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13"/>
  </si>
  <si>
    <t>事業所名称</t>
    <rPh sb="0" eb="3">
      <t>ジギョウショ</t>
    </rPh>
    <rPh sb="3" eb="5">
      <t>メイショウ</t>
    </rPh>
    <phoneticPr fontId="13"/>
  </si>
  <si>
    <t>補助額合計</t>
    <rPh sb="0" eb="3">
      <t>ホジョガク</t>
    </rPh>
    <rPh sb="3" eb="5">
      <t>ゴウケイ</t>
    </rPh>
    <phoneticPr fontId="13"/>
  </si>
  <si>
    <r>
      <t>※ 以下については該当する赤色のセルに</t>
    </r>
    <r>
      <rPr>
        <b/>
        <u/>
        <sz val="10"/>
        <rFont val="ＭＳ Ｐゴシック"/>
        <family val="3"/>
        <charset val="128"/>
      </rPr>
      <t>数字のみ</t>
    </r>
    <r>
      <rPr>
        <b/>
        <sz val="10"/>
        <rFont val="ＭＳ Ｐゴシック"/>
        <family val="3"/>
        <charset val="128"/>
      </rPr>
      <t>入力してください。</t>
    </r>
    <rPh sb="2" eb="4">
      <t>イカ</t>
    </rPh>
    <rPh sb="9" eb="11">
      <t>ガイトウ</t>
    </rPh>
    <rPh sb="13" eb="15">
      <t>アカイロ</t>
    </rPh>
    <rPh sb="19" eb="21">
      <t>スウジ</t>
    </rPh>
    <rPh sb="23" eb="25">
      <t>ニュウリョク</t>
    </rPh>
    <phoneticPr fontId="13"/>
  </si>
  <si>
    <t>経験年数が短いホームヘルパー等への同行支援</t>
    <rPh sb="0" eb="4">
      <t>ケイケンネンスウ</t>
    </rPh>
    <rPh sb="5" eb="6">
      <t>ミジカ</t>
    </rPh>
    <rPh sb="14" eb="15">
      <t>トウ</t>
    </rPh>
    <rPh sb="17" eb="19">
      <t>ドウコウ</t>
    </rPh>
    <rPh sb="19" eb="21">
      <t>シエン</t>
    </rPh>
    <phoneticPr fontId="13"/>
  </si>
  <si>
    <t xml:space="preserve"> ※１人につき計３０回まで</t>
    <rPh sb="7" eb="8">
      <t>ケイ</t>
    </rPh>
    <rPh sb="10" eb="11">
      <t>カイ</t>
    </rPh>
    <phoneticPr fontId="13"/>
  </si>
  <si>
    <t>同行支援回数（３０分未満）</t>
    <rPh sb="0" eb="4">
      <t>ドウコウシエン</t>
    </rPh>
    <rPh sb="4" eb="6">
      <t>カイスウ</t>
    </rPh>
    <rPh sb="9" eb="10">
      <t>フン</t>
    </rPh>
    <rPh sb="10" eb="12">
      <t>ミマン</t>
    </rPh>
    <phoneticPr fontId="13"/>
  </si>
  <si>
    <t>※対象人数</t>
    <rPh sb="1" eb="3">
      <t>タイショウ</t>
    </rPh>
    <rPh sb="3" eb="5">
      <t>ニンズウ</t>
    </rPh>
    <phoneticPr fontId="13"/>
  </si>
  <si>
    <t>同行支援回数（３０分以上）</t>
    <rPh sb="0" eb="4">
      <t>ドウコウシエン</t>
    </rPh>
    <rPh sb="4" eb="6">
      <t>カイスウ</t>
    </rPh>
    <rPh sb="9" eb="10">
      <t>フン</t>
    </rPh>
    <rPh sb="10" eb="12">
      <t>イジョウ</t>
    </rPh>
    <phoneticPr fontId="13"/>
  </si>
  <si>
    <t>総事業費(a)</t>
    <rPh sb="0" eb="4">
      <t>ソウジギョウヒ</t>
    </rPh>
    <phoneticPr fontId="13"/>
  </si>
  <si>
    <t>寄付金、
その他の収入額(b)</t>
    <rPh sb="0" eb="3">
      <t>キフキン</t>
    </rPh>
    <rPh sb="7" eb="8">
      <t>タ</t>
    </rPh>
    <rPh sb="9" eb="12">
      <t>シュウニュウガク</t>
    </rPh>
    <phoneticPr fontId="13"/>
  </si>
  <si>
    <t>差引額(c)</t>
    <rPh sb="0" eb="3">
      <t>サシヒキガク</t>
    </rPh>
    <phoneticPr fontId="13"/>
  </si>
  <si>
    <t>基準額(e)</t>
    <rPh sb="0" eb="3">
      <t>キジュンガク</t>
    </rPh>
    <phoneticPr fontId="13"/>
  </si>
  <si>
    <t>補助額(f)</t>
    <rPh sb="0" eb="3">
      <t>ホジョガク</t>
    </rPh>
    <phoneticPr fontId="13"/>
  </si>
  <si>
    <t>（イ）中山間地域等及び離島等地域以外に事業所が所在する場合</t>
    <rPh sb="3" eb="6">
      <t>チュウサンカン</t>
    </rPh>
    <rPh sb="6" eb="9">
      <t>チイキトウ</t>
    </rPh>
    <rPh sb="9" eb="10">
      <t>オヨ</t>
    </rPh>
    <rPh sb="11" eb="14">
      <t>リトウトウ</t>
    </rPh>
    <rPh sb="14" eb="16">
      <t>チイキ</t>
    </rPh>
    <rPh sb="16" eb="18">
      <t>イガイ</t>
    </rPh>
    <rPh sb="19" eb="22">
      <t>ジギョウショ</t>
    </rPh>
    <rPh sb="23" eb="25">
      <t>ショザイ</t>
    </rPh>
    <rPh sb="27" eb="29">
      <t>バアイ</t>
    </rPh>
    <phoneticPr fontId="13"/>
  </si>
  <si>
    <t>※対象人数</t>
    <rPh sb="1" eb="5">
      <t>タイショウニンズウ</t>
    </rPh>
    <phoneticPr fontId="13"/>
  </si>
  <si>
    <t>（１）補助額</t>
    <phoneticPr fontId="13"/>
  </si>
  <si>
    <t>収入</t>
    <rPh sb="0" eb="2">
      <t>シュウニュウ</t>
    </rPh>
    <phoneticPr fontId="2"/>
  </si>
  <si>
    <t>　</t>
    <phoneticPr fontId="2"/>
  </si>
  <si>
    <t>（単位：円）</t>
    <rPh sb="1" eb="3">
      <t>タンイ</t>
    </rPh>
    <rPh sb="4" eb="5">
      <t>エン</t>
    </rPh>
    <phoneticPr fontId="2"/>
  </si>
  <si>
    <t>科　　目</t>
    <rPh sb="0" eb="1">
      <t>カ</t>
    </rPh>
    <rPh sb="3" eb="4">
      <t>メ</t>
    </rPh>
    <phoneticPr fontId="2"/>
  </si>
  <si>
    <t>摘　　要</t>
    <rPh sb="0" eb="1">
      <t>テキ</t>
    </rPh>
    <rPh sb="3" eb="4">
      <t>ヨウ</t>
    </rPh>
    <phoneticPr fontId="2"/>
  </si>
  <si>
    <t>合　　計</t>
    <rPh sb="0" eb="1">
      <t>ゴウ</t>
    </rPh>
    <rPh sb="3" eb="4">
      <t>ケイ</t>
    </rPh>
    <phoneticPr fontId="2"/>
  </si>
  <si>
    <t>支出</t>
    <rPh sb="0" eb="2">
      <t>シシュツ</t>
    </rPh>
    <phoneticPr fontId="2"/>
  </si>
  <si>
    <t>※全体の収支ではなく、当該事業に係る経費に関してのみ記載すること。</t>
    <rPh sb="1" eb="3">
      <t>ゼンタイ</t>
    </rPh>
    <rPh sb="4" eb="6">
      <t>シュウシ</t>
    </rPh>
    <rPh sb="11" eb="13">
      <t>トウガイ</t>
    </rPh>
    <rPh sb="13" eb="15">
      <t>ジギョウ</t>
    </rPh>
    <rPh sb="16" eb="17">
      <t>カカ</t>
    </rPh>
    <rPh sb="18" eb="20">
      <t>ケイヒ</t>
    </rPh>
    <rPh sb="21" eb="22">
      <t>カン</t>
    </rPh>
    <rPh sb="26" eb="28">
      <t>キサイ</t>
    </rPh>
    <phoneticPr fontId="2"/>
  </si>
  <si>
    <t>　この写しは、原本に相違ないことを証明します。</t>
    <rPh sb="3" eb="4">
      <t>ウツ</t>
    </rPh>
    <rPh sb="7" eb="9">
      <t>ゲンポン</t>
    </rPh>
    <rPh sb="10" eb="12">
      <t>ソウイ</t>
    </rPh>
    <rPh sb="17" eb="19">
      <t>ショウメイ</t>
    </rPh>
    <phoneticPr fontId="1"/>
  </si>
  <si>
    <t>法　人　名　</t>
    <rPh sb="0" eb="1">
      <t>ホウ</t>
    </rPh>
    <rPh sb="2" eb="3">
      <t>ヒト</t>
    </rPh>
    <rPh sb="4" eb="5">
      <t>ナ</t>
    </rPh>
    <phoneticPr fontId="1"/>
  </si>
  <si>
    <t>事 業 所 名　</t>
    <rPh sb="0" eb="1">
      <t>コト</t>
    </rPh>
    <rPh sb="2" eb="3">
      <t>ゴウ</t>
    </rPh>
    <rPh sb="4" eb="5">
      <t>ショ</t>
    </rPh>
    <rPh sb="6" eb="7">
      <t>メイ</t>
    </rPh>
    <phoneticPr fontId="1"/>
  </si>
  <si>
    <t>第５号様式（第10条関係）</t>
  </si>
  <si>
    <t>令和　　年　　月　　日</t>
    <phoneticPr fontId="1"/>
  </si>
  <si>
    <t>　群馬県知事　様</t>
    <rPh sb="1" eb="3">
      <t>グンマ</t>
    </rPh>
    <rPh sb="3" eb="6">
      <t>ケンチジ</t>
    </rPh>
    <rPh sb="4" eb="6">
      <t>チジ</t>
    </rPh>
    <rPh sb="7" eb="8">
      <t>サマ</t>
    </rPh>
    <phoneticPr fontId="1"/>
  </si>
  <si>
    <t>法人住所</t>
    <rPh sb="0" eb="2">
      <t>ホウジン</t>
    </rPh>
    <rPh sb="2" eb="4">
      <t>ジュウショ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</si>
  <si>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</si>
  <si>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ホームヘルパー人材確保対策（ホームヘルパー同行支援）事業実績報告書</t>
    <rPh sb="7" eb="9">
      <t>ジンザイ</t>
    </rPh>
    <rPh sb="9" eb="11">
      <t>カクホ</t>
    </rPh>
    <rPh sb="11" eb="13">
      <t>タイサク</t>
    </rPh>
    <rPh sb="21" eb="23">
      <t>ドウコウ</t>
    </rPh>
    <rPh sb="23" eb="25">
      <t>シエン</t>
    </rPh>
    <rPh sb="26" eb="28">
      <t>ジギョウ</t>
    </rPh>
    <rPh sb="28" eb="30">
      <t>ジッセキ</t>
    </rPh>
    <rPh sb="30" eb="33">
      <t>ホウコクショ</t>
    </rPh>
    <phoneticPr fontId="1"/>
  </si>
  <si>
    <t>１　補助金の交付決定年月日及び番号</t>
    <rPh sb="2" eb="5">
      <t>ホジョキン</t>
    </rPh>
    <rPh sb="6" eb="8">
      <t>コウフ</t>
    </rPh>
    <rPh sb="8" eb="10">
      <t>ケッテイ</t>
    </rPh>
    <rPh sb="10" eb="13">
      <t>ネンガッピ</t>
    </rPh>
    <rPh sb="13" eb="14">
      <t>オヨ</t>
    </rPh>
    <rPh sb="15" eb="17">
      <t>バンゴウ</t>
    </rPh>
    <phoneticPr fontId="1"/>
  </si>
  <si>
    <t>令和　</t>
    <rPh sb="0" eb="2">
      <t>レイワ</t>
    </rPh>
    <phoneticPr fontId="1"/>
  </si>
  <si>
    <t>月</t>
    <rPh sb="0" eb="1">
      <t>ガツ</t>
    </rPh>
    <phoneticPr fontId="1"/>
  </si>
  <si>
    <t>群馬県指令介高第　</t>
    <rPh sb="0" eb="2">
      <t>グンマ</t>
    </rPh>
    <rPh sb="5" eb="6">
      <t>スケ</t>
    </rPh>
    <rPh sb="6" eb="7">
      <t>ダカ</t>
    </rPh>
    <rPh sb="7" eb="8">
      <t>ダイ</t>
    </rPh>
    <phoneticPr fontId="1"/>
  </si>
  <si>
    <t>号</t>
    <rPh sb="0" eb="1">
      <t>ゴウ</t>
    </rPh>
    <phoneticPr fontId="1"/>
  </si>
  <si>
    <t>２　補助金交付決定額</t>
    <rPh sb="2" eb="5">
      <t>ホジョキン</t>
    </rPh>
    <rPh sb="5" eb="7">
      <t>コウフ</t>
    </rPh>
    <rPh sb="7" eb="10">
      <t>ケッテイガク</t>
    </rPh>
    <phoneticPr fontId="1"/>
  </si>
  <si>
    <t>円</t>
    <rPh sb="0" eb="1">
      <t>エン</t>
    </rPh>
    <phoneticPr fontId="1"/>
  </si>
  <si>
    <t>３　実績報告額</t>
    <rPh sb="2" eb="6">
      <t>ジッセキホウコク</t>
    </rPh>
    <rPh sb="6" eb="7">
      <t>ガク</t>
    </rPh>
    <phoneticPr fontId="1"/>
  </si>
  <si>
    <t>４　添付書類</t>
    <rPh sb="2" eb="4">
      <t>テンプ</t>
    </rPh>
    <rPh sb="4" eb="6">
      <t>ショルイ</t>
    </rPh>
    <phoneticPr fontId="1"/>
  </si>
  <si>
    <t>（1）実施報告書（第６号様式）</t>
    <rPh sb="3" eb="5">
      <t>ジッシ</t>
    </rPh>
    <rPh sb="5" eb="7">
      <t>ホウコク</t>
    </rPh>
    <rPh sb="7" eb="8">
      <t>ショ</t>
    </rPh>
    <rPh sb="9" eb="10">
      <t>ダイ</t>
    </rPh>
    <rPh sb="11" eb="14">
      <t>ゴウヨウシキ</t>
    </rPh>
    <phoneticPr fontId="1"/>
  </si>
  <si>
    <t>（2）所要額精算書（第７号様式）</t>
    <rPh sb="3" eb="6">
      <t>ショヨウガク</t>
    </rPh>
    <rPh sb="6" eb="8">
      <t>セイサン</t>
    </rPh>
    <rPh sb="8" eb="9">
      <t>ショ</t>
    </rPh>
    <rPh sb="10" eb="11">
      <t>ダイ</t>
    </rPh>
    <rPh sb="12" eb="13">
      <t>ゴウ</t>
    </rPh>
    <rPh sb="13" eb="15">
      <t>ヨウシキ</t>
    </rPh>
    <phoneticPr fontId="1"/>
  </si>
  <si>
    <t>（3）収支決算書（参考様式２）</t>
    <rPh sb="3" eb="5">
      <t>シュウシ</t>
    </rPh>
    <rPh sb="5" eb="8">
      <t>ケッサンショ</t>
    </rPh>
    <rPh sb="9" eb="11">
      <t>サンコウ</t>
    </rPh>
    <rPh sb="11" eb="13">
      <t>ヨウシキ</t>
    </rPh>
    <phoneticPr fontId="1"/>
  </si>
  <si>
    <t>（4）第６号様式「実施報告書」に記載する雇用通知書の写し</t>
    <rPh sb="3" eb="4">
      <t>ダイ</t>
    </rPh>
    <rPh sb="5" eb="6">
      <t>ゴウ</t>
    </rPh>
    <rPh sb="6" eb="8">
      <t>ヨウシキ</t>
    </rPh>
    <rPh sb="9" eb="11">
      <t>ジッシ</t>
    </rPh>
    <rPh sb="11" eb="14">
      <t>ホウコクショ</t>
    </rPh>
    <rPh sb="16" eb="18">
      <t>キサイ</t>
    </rPh>
    <rPh sb="20" eb="22">
      <t>コヨウ</t>
    </rPh>
    <rPh sb="22" eb="25">
      <t>ツウチショ</t>
    </rPh>
    <rPh sb="26" eb="27">
      <t>ウツ</t>
    </rPh>
    <phoneticPr fontId="1"/>
  </si>
  <si>
    <t>５　事業完了年月日</t>
    <rPh sb="2" eb="4">
      <t>ジギョウ</t>
    </rPh>
    <rPh sb="4" eb="6">
      <t>カンリョウ</t>
    </rPh>
    <rPh sb="6" eb="9">
      <t>ネンガッピ</t>
    </rPh>
    <phoneticPr fontId="1"/>
  </si>
  <si>
    <t>＜本件責任者及び担当者＞</t>
    <rPh sb="1" eb="3">
      <t>ホンケン</t>
    </rPh>
    <rPh sb="3" eb="6">
      <t>セキニンシャ</t>
    </rPh>
    <rPh sb="6" eb="7">
      <t>オヨ</t>
    </rPh>
    <rPh sb="8" eb="11">
      <t>タントウシャ</t>
    </rPh>
    <phoneticPr fontId="1"/>
  </si>
  <si>
    <t>　　責任者職・氏名</t>
    <rPh sb="2" eb="5">
      <t>セキニンシャ</t>
    </rPh>
    <rPh sb="5" eb="6">
      <t>ショク</t>
    </rPh>
    <rPh sb="7" eb="9">
      <t>シメイ</t>
    </rPh>
    <phoneticPr fontId="1"/>
  </si>
  <si>
    <t>　　担当者職・氏名</t>
    <rPh sb="2" eb="5">
      <t>タントウシャ</t>
    </rPh>
    <rPh sb="5" eb="6">
      <t>ショク</t>
    </rPh>
    <rPh sb="7" eb="9">
      <t>シメイ</t>
    </rPh>
    <phoneticPr fontId="1"/>
  </si>
  <si>
    <t>　　連絡先</t>
    <rPh sb="2" eb="5">
      <t>レンラクサキ</t>
    </rPh>
    <phoneticPr fontId="1"/>
  </si>
  <si>
    <t>第６号様式（第10条関係）</t>
  </si>
  <si>
    <t>ホームヘルパー人材確保対策（ホームヘルパー同行支援）事業　実施報告書</t>
    <rPh sb="7" eb="9">
      <t>ジンザイ</t>
    </rPh>
    <rPh sb="9" eb="11">
      <t>カクホ</t>
    </rPh>
    <rPh sb="11" eb="13">
      <t>タイサク</t>
    </rPh>
    <rPh sb="21" eb="23">
      <t>ドウコウ</t>
    </rPh>
    <rPh sb="23" eb="25">
      <t>シエン</t>
    </rPh>
    <rPh sb="26" eb="28">
      <t>ジギョウ</t>
    </rPh>
    <rPh sb="29" eb="31">
      <t>ジッシ</t>
    </rPh>
    <rPh sb="31" eb="34">
      <t>ホウコクショ</t>
    </rPh>
    <phoneticPr fontId="1"/>
  </si>
  <si>
    <t>②　同行支援を受けた職員の人数</t>
    <rPh sb="2" eb="4">
      <t>ドウコウ</t>
    </rPh>
    <rPh sb="4" eb="6">
      <t>シエン</t>
    </rPh>
    <rPh sb="7" eb="8">
      <t>ウ</t>
    </rPh>
    <rPh sb="10" eb="12">
      <t>ショクイン</t>
    </rPh>
    <rPh sb="13" eb="15">
      <t>ニンズウ</t>
    </rPh>
    <phoneticPr fontId="1"/>
  </si>
  <si>
    <t>同行訪問の実施回数</t>
    <rPh sb="0" eb="2">
      <t>ドウコウ</t>
    </rPh>
    <rPh sb="2" eb="4">
      <t>ホウモン</t>
    </rPh>
    <rPh sb="5" eb="7">
      <t>ジッシ</t>
    </rPh>
    <rPh sb="7" eb="9">
      <t>カイスウ</t>
    </rPh>
    <phoneticPr fontId="1"/>
  </si>
  <si>
    <t>第７号様式（第10条関係）</t>
  </si>
  <si>
    <t>ホームヘルパー人材確保対策（ホームヘルパー同行支援）事業　所要額精算書</t>
    <rPh sb="7" eb="9">
      <t>ジンザイ</t>
    </rPh>
    <rPh sb="9" eb="11">
      <t>カクホ</t>
    </rPh>
    <rPh sb="11" eb="13">
      <t>タイサク</t>
    </rPh>
    <rPh sb="21" eb="23">
      <t>ドウコウ</t>
    </rPh>
    <rPh sb="23" eb="25">
      <t>シエン</t>
    </rPh>
    <rPh sb="26" eb="28">
      <t>ジギョウ</t>
    </rPh>
    <rPh sb="29" eb="32">
      <t>ショヨウガク</t>
    </rPh>
    <rPh sb="32" eb="35">
      <t>セイサンショ</t>
    </rPh>
    <phoneticPr fontId="13"/>
  </si>
  <si>
    <t>（ア）中山間地域等及び離島等地域に事業所が所在する場合</t>
    <rPh sb="3" eb="6">
      <t>チュウサンカン</t>
    </rPh>
    <rPh sb="6" eb="9">
      <t>チイキトウ</t>
    </rPh>
    <rPh sb="9" eb="10">
      <t>オヨ</t>
    </rPh>
    <rPh sb="11" eb="13">
      <t>リトウ</t>
    </rPh>
    <rPh sb="13" eb="14">
      <t>トウ</t>
    </rPh>
    <rPh sb="14" eb="16">
      <t>チイキ</t>
    </rPh>
    <rPh sb="17" eb="20">
      <t>ジギョウショ</t>
    </rPh>
    <rPh sb="21" eb="23">
      <t>ショザイ</t>
    </rPh>
    <rPh sb="25" eb="27">
      <t>バアイ</t>
    </rPh>
    <phoneticPr fontId="13"/>
  </si>
  <si>
    <t>対象経費支出額(d)</t>
    <rPh sb="0" eb="2">
      <t>タイショウ</t>
    </rPh>
    <rPh sb="2" eb="4">
      <t>ケイヒ</t>
    </rPh>
    <rPh sb="4" eb="6">
      <t>シシュツ</t>
    </rPh>
    <rPh sb="6" eb="7">
      <t>ガク</t>
    </rPh>
    <phoneticPr fontId="13"/>
  </si>
  <si>
    <t>（参考様式２）</t>
    <phoneticPr fontId="2"/>
  </si>
  <si>
    <t>ホームヘルパー人材確保対策（ホームヘルパー同行支援）事業　収支決算書　</t>
    <rPh sb="7" eb="9">
      <t>ジンザイ</t>
    </rPh>
    <rPh sb="9" eb="11">
      <t>カクホ</t>
    </rPh>
    <rPh sb="11" eb="13">
      <t>タイサク</t>
    </rPh>
    <rPh sb="21" eb="23">
      <t>ドウコウ</t>
    </rPh>
    <rPh sb="23" eb="25">
      <t>シエン</t>
    </rPh>
    <rPh sb="26" eb="28">
      <t>ジギョウ</t>
    </rPh>
    <rPh sb="29" eb="31">
      <t>シュウシ</t>
    </rPh>
    <rPh sb="31" eb="33">
      <t>ケッサン</t>
    </rPh>
    <rPh sb="33" eb="34">
      <t>ショ</t>
    </rPh>
    <phoneticPr fontId="2"/>
  </si>
  <si>
    <t>決　算　額</t>
    <rPh sb="0" eb="1">
      <t>ケッ</t>
    </rPh>
    <rPh sb="2" eb="3">
      <t>サン</t>
    </rPh>
    <rPh sb="4" eb="5">
      <t>ガク</t>
    </rPh>
    <phoneticPr fontId="2"/>
  </si>
  <si>
    <t>代表者職氏名　</t>
    <rPh sb="0" eb="1">
      <t>ダイ</t>
    </rPh>
    <rPh sb="1" eb="2">
      <t>オモテ</t>
    </rPh>
    <rPh sb="2" eb="3">
      <t>モノ</t>
    </rPh>
    <rPh sb="3" eb="4">
      <t>ショク</t>
    </rPh>
    <rPh sb="4" eb="6">
      <t>シメイ</t>
    </rPh>
    <phoneticPr fontId="1"/>
  </si>
  <si>
    <t>モデル地域</t>
    <rPh sb="3" eb="5">
      <t>チイキ</t>
    </rPh>
    <phoneticPr fontId="1"/>
  </si>
  <si>
    <t>市町村</t>
    <rPh sb="0" eb="3">
      <t>シチョウソン</t>
    </rPh>
    <phoneticPr fontId="1"/>
  </si>
  <si>
    <t>サービス種別</t>
    <rPh sb="4" eb="6">
      <t>シュベツ</t>
    </rPh>
    <phoneticPr fontId="1"/>
  </si>
  <si>
    <t>制約事項ほか</t>
    <rPh sb="0" eb="2">
      <t>セイヤク</t>
    </rPh>
    <rPh sb="2" eb="4">
      <t>ジコウ</t>
    </rPh>
    <phoneticPr fontId="1"/>
  </si>
  <si>
    <t>利用者数</t>
    <rPh sb="0" eb="4">
      <t>リヨウシャスウ</t>
    </rPh>
    <phoneticPr fontId="1"/>
  </si>
  <si>
    <t>県南</t>
    <rPh sb="0" eb="2">
      <t>ケンナン</t>
    </rPh>
    <phoneticPr fontId="1"/>
  </si>
  <si>
    <t>白河市</t>
    <rPh sb="0" eb="3">
      <t>シラカワシ</t>
    </rPh>
    <phoneticPr fontId="1"/>
  </si>
  <si>
    <t>白河市　　（県南）</t>
    <rPh sb="0" eb="3">
      <t>シラカワシ</t>
    </rPh>
    <rPh sb="6" eb="8">
      <t>ケンナン</t>
    </rPh>
    <phoneticPr fontId="1"/>
  </si>
  <si>
    <t>11_訪問介護</t>
    <rPh sb="3" eb="7">
      <t>ホウモンカイゴ</t>
    </rPh>
    <phoneticPr fontId="1"/>
  </si>
  <si>
    <t>○</t>
    <phoneticPr fontId="1"/>
  </si>
  <si>
    <t>1～10名</t>
    <rPh sb="4" eb="5">
      <t>メイ</t>
    </rPh>
    <phoneticPr fontId="1"/>
  </si>
  <si>
    <t>県中･南部</t>
    <rPh sb="0" eb="2">
      <t>ケンチュウ</t>
    </rPh>
    <rPh sb="3" eb="5">
      <t>ナンブ</t>
    </rPh>
    <phoneticPr fontId="1"/>
  </si>
  <si>
    <t>西郷村</t>
    <rPh sb="0" eb="3">
      <t>ニシゴウムラ</t>
    </rPh>
    <phoneticPr fontId="1"/>
  </si>
  <si>
    <t>西郷村　　（県南）</t>
    <rPh sb="0" eb="3">
      <t>ニシゴウムラ</t>
    </rPh>
    <rPh sb="6" eb="8">
      <t>ケンナン</t>
    </rPh>
    <phoneticPr fontId="1"/>
  </si>
  <si>
    <t>12_訪問介護入浴</t>
    <rPh sb="3" eb="7">
      <t>ホウモンカイゴ</t>
    </rPh>
    <rPh sb="7" eb="9">
      <t>ニュウヨク</t>
    </rPh>
    <phoneticPr fontId="1"/>
  </si>
  <si>
    <t>11～20名</t>
    <rPh sb="5" eb="6">
      <t>メイ</t>
    </rPh>
    <phoneticPr fontId="1"/>
  </si>
  <si>
    <t>相双</t>
    <rPh sb="0" eb="2">
      <t>ソウソウ</t>
    </rPh>
    <phoneticPr fontId="1"/>
  </si>
  <si>
    <t>泉崎村</t>
    <rPh sb="0" eb="3">
      <t>イズミザキムラ</t>
    </rPh>
    <phoneticPr fontId="1"/>
  </si>
  <si>
    <t>泉崎村　　（県南）</t>
    <rPh sb="0" eb="3">
      <t>イズミザキムラ</t>
    </rPh>
    <rPh sb="6" eb="8">
      <t>ケンナン</t>
    </rPh>
    <phoneticPr fontId="1"/>
  </si>
  <si>
    <t>13_訪問看護</t>
    <rPh sb="3" eb="7">
      <t>ホウモンカンゴ</t>
    </rPh>
    <phoneticPr fontId="1"/>
  </si>
  <si>
    <t>添付書類</t>
    <rPh sb="0" eb="4">
      <t>テンプショルイ</t>
    </rPh>
    <phoneticPr fontId="1"/>
  </si>
  <si>
    <t>21～30名</t>
    <rPh sb="5" eb="6">
      <t>メイ</t>
    </rPh>
    <phoneticPr fontId="1"/>
  </si>
  <si>
    <t>中島村</t>
    <rPh sb="0" eb="3">
      <t>ナカジマムラ</t>
    </rPh>
    <phoneticPr fontId="1"/>
  </si>
  <si>
    <t>中島村　　（県南）</t>
    <rPh sb="0" eb="3">
      <t>ナカジマムラ</t>
    </rPh>
    <rPh sb="6" eb="8">
      <t>ケンナン</t>
    </rPh>
    <phoneticPr fontId="1"/>
  </si>
  <si>
    <t>14_訪問リハビリテーション</t>
    <rPh sb="3" eb="5">
      <t>ホウモン</t>
    </rPh>
    <phoneticPr fontId="1"/>
  </si>
  <si>
    <t>○メール</t>
    <phoneticPr fontId="1"/>
  </si>
  <si>
    <t>31～40名</t>
    <rPh sb="5" eb="6">
      <t>メイ</t>
    </rPh>
    <phoneticPr fontId="1"/>
  </si>
  <si>
    <t>矢吹町</t>
    <rPh sb="0" eb="3">
      <t>ヤブキマチ</t>
    </rPh>
    <phoneticPr fontId="1"/>
  </si>
  <si>
    <t>矢吹町　　（県南）</t>
    <rPh sb="0" eb="3">
      <t>ヤブキマチ</t>
    </rPh>
    <rPh sb="6" eb="8">
      <t>ケンナン</t>
    </rPh>
    <phoneticPr fontId="1"/>
  </si>
  <si>
    <t>15_通所介護</t>
    <rPh sb="3" eb="5">
      <t>ツウショ</t>
    </rPh>
    <rPh sb="5" eb="7">
      <t>カイゴ</t>
    </rPh>
    <phoneticPr fontId="1"/>
  </si>
  <si>
    <t>○郵 送</t>
    <rPh sb="1" eb="2">
      <t>ユウ</t>
    </rPh>
    <rPh sb="3" eb="4">
      <t>ソウ</t>
    </rPh>
    <phoneticPr fontId="1"/>
  </si>
  <si>
    <t>41～50名</t>
    <rPh sb="5" eb="6">
      <t>メイ</t>
    </rPh>
    <phoneticPr fontId="1"/>
  </si>
  <si>
    <t>棚倉町</t>
    <rPh sb="0" eb="3">
      <t>タナクラマチ</t>
    </rPh>
    <phoneticPr fontId="1"/>
  </si>
  <si>
    <t>棚倉町　　（県南）</t>
    <rPh sb="0" eb="3">
      <t>タナクラマチ</t>
    </rPh>
    <rPh sb="6" eb="8">
      <t>ケンナン</t>
    </rPh>
    <phoneticPr fontId="1"/>
  </si>
  <si>
    <t>16_通所リハビリテーション</t>
    <rPh sb="3" eb="5">
      <t>ツウショ</t>
    </rPh>
    <phoneticPr fontId="1"/>
  </si>
  <si>
    <t>非該当</t>
    <rPh sb="0" eb="3">
      <t>ヒガイトウ</t>
    </rPh>
    <phoneticPr fontId="1"/>
  </si>
  <si>
    <t>51名～</t>
    <rPh sb="2" eb="3">
      <t>メイ</t>
    </rPh>
    <phoneticPr fontId="1"/>
  </si>
  <si>
    <t>矢祭町</t>
    <rPh sb="0" eb="3">
      <t>ヤマツリマチ</t>
    </rPh>
    <phoneticPr fontId="1"/>
  </si>
  <si>
    <t>矢祭町　　（県南）</t>
    <rPh sb="0" eb="3">
      <t>ヤマツリマチ</t>
    </rPh>
    <rPh sb="6" eb="8">
      <t>ケンナン</t>
    </rPh>
    <phoneticPr fontId="1"/>
  </si>
  <si>
    <t>17_福祉用具貸与</t>
    <rPh sb="3" eb="7">
      <t>フクシヨウグ</t>
    </rPh>
    <rPh sb="7" eb="9">
      <t>タイヨ</t>
    </rPh>
    <phoneticPr fontId="1"/>
  </si>
  <si>
    <t>塙町</t>
    <rPh sb="0" eb="2">
      <t>ハナワマチ</t>
    </rPh>
    <phoneticPr fontId="1"/>
  </si>
  <si>
    <t>塙町　　（県南）</t>
    <rPh sb="0" eb="2">
      <t>ハナワマチ</t>
    </rPh>
    <rPh sb="5" eb="7">
      <t>ケンナン</t>
    </rPh>
    <phoneticPr fontId="1"/>
  </si>
  <si>
    <t>21_短期入所生活介護</t>
    <rPh sb="3" eb="5">
      <t>タンキ</t>
    </rPh>
    <rPh sb="5" eb="9">
      <t>ニュウショセイカツ</t>
    </rPh>
    <rPh sb="9" eb="11">
      <t>カイゴ</t>
    </rPh>
    <phoneticPr fontId="1"/>
  </si>
  <si>
    <t>職員数</t>
    <rPh sb="0" eb="3">
      <t>ショクインスウ</t>
    </rPh>
    <phoneticPr fontId="1"/>
  </si>
  <si>
    <t>鮫川村</t>
    <rPh sb="0" eb="3">
      <t>サメガワムラ</t>
    </rPh>
    <phoneticPr fontId="1"/>
  </si>
  <si>
    <t>鮫川村　　（県南）</t>
    <rPh sb="0" eb="3">
      <t>サメガワムラ</t>
    </rPh>
    <rPh sb="6" eb="8">
      <t>ケンナン</t>
    </rPh>
    <phoneticPr fontId="1"/>
  </si>
  <si>
    <t>22_短期入所療養介護（介護老人保健施設）</t>
    <rPh sb="3" eb="5">
      <t>タンキ</t>
    </rPh>
    <rPh sb="5" eb="7">
      <t>ニュウショ</t>
    </rPh>
    <rPh sb="7" eb="9">
      <t>リョウヨウ</t>
    </rPh>
    <rPh sb="9" eb="11">
      <t>カイゴ</t>
    </rPh>
    <rPh sb="12" eb="16">
      <t>カイゴロウジン</t>
    </rPh>
    <rPh sb="16" eb="20">
      <t>ホケンシセツ</t>
    </rPh>
    <phoneticPr fontId="1"/>
  </si>
  <si>
    <t>須賀川市</t>
    <rPh sb="0" eb="4">
      <t>スカガワシ</t>
    </rPh>
    <phoneticPr fontId="1"/>
  </si>
  <si>
    <t>須賀川市　　（県中・南部）</t>
    <rPh sb="0" eb="4">
      <t>スカガワシ</t>
    </rPh>
    <rPh sb="7" eb="8">
      <t>ケン</t>
    </rPh>
    <rPh sb="8" eb="9">
      <t>チュウ</t>
    </rPh>
    <rPh sb="10" eb="12">
      <t>ナンブ</t>
    </rPh>
    <phoneticPr fontId="1"/>
  </si>
  <si>
    <t>23_短期入所療養介護（介護療養型医療施設等）</t>
    <rPh sb="3" eb="5">
      <t>タンキ</t>
    </rPh>
    <rPh sb="5" eb="7">
      <t>ニュウショ</t>
    </rPh>
    <rPh sb="7" eb="9">
      <t>リョウヨウ</t>
    </rPh>
    <rPh sb="9" eb="11">
      <t>カイゴ</t>
    </rPh>
    <rPh sb="12" eb="17">
      <t>カイゴリョウヨウガタ</t>
    </rPh>
    <rPh sb="17" eb="21">
      <t>イリョウシセツ</t>
    </rPh>
    <rPh sb="21" eb="22">
      <t>トウ</t>
    </rPh>
    <phoneticPr fontId="1"/>
  </si>
  <si>
    <t>鏡石町</t>
    <rPh sb="0" eb="3">
      <t>カガミイシマチ</t>
    </rPh>
    <phoneticPr fontId="1"/>
  </si>
  <si>
    <t>鏡石町　　（県中・南部）</t>
    <rPh sb="0" eb="3">
      <t>カガミイシマチ</t>
    </rPh>
    <rPh sb="6" eb="8">
      <t>ケンチュウ</t>
    </rPh>
    <rPh sb="9" eb="11">
      <t>ナンブ</t>
    </rPh>
    <phoneticPr fontId="1"/>
  </si>
  <si>
    <t>2A_短期入所療養介護</t>
    <rPh sb="3" eb="5">
      <t>タンキ</t>
    </rPh>
    <rPh sb="5" eb="7">
      <t>ニュウショ</t>
    </rPh>
    <rPh sb="7" eb="9">
      <t>リョウヨウ</t>
    </rPh>
    <rPh sb="9" eb="11">
      <t>カイゴ</t>
    </rPh>
    <phoneticPr fontId="1"/>
  </si>
  <si>
    <t>天栄村</t>
    <rPh sb="0" eb="3">
      <t>テンエイムラ</t>
    </rPh>
    <phoneticPr fontId="1"/>
  </si>
  <si>
    <t>天栄村　　（県中・南部）</t>
    <rPh sb="0" eb="3">
      <t>テンエイムラ</t>
    </rPh>
    <rPh sb="6" eb="8">
      <t>ケンチュウ</t>
    </rPh>
    <rPh sb="9" eb="11">
      <t>ナンブ</t>
    </rPh>
    <phoneticPr fontId="1"/>
  </si>
  <si>
    <t>31_居宅療養管理指導</t>
    <rPh sb="3" eb="7">
      <t>キョタクリョウヨウ</t>
    </rPh>
    <rPh sb="7" eb="11">
      <t>カンリシドウ</t>
    </rPh>
    <phoneticPr fontId="1"/>
  </si>
  <si>
    <t>石川町</t>
    <rPh sb="0" eb="3">
      <t>イシカワマチ</t>
    </rPh>
    <phoneticPr fontId="1"/>
  </si>
  <si>
    <t>石川町　　（県中・南部）</t>
    <rPh sb="0" eb="3">
      <t>イシカワマチ</t>
    </rPh>
    <rPh sb="6" eb="8">
      <t>ケンチュウ</t>
    </rPh>
    <rPh sb="9" eb="11">
      <t>ナンブ</t>
    </rPh>
    <phoneticPr fontId="1"/>
  </si>
  <si>
    <t>71_夜間対応型訪問介護</t>
    <rPh sb="3" eb="8">
      <t>ヤカンタイオウガタ</t>
    </rPh>
    <rPh sb="8" eb="12">
      <t>ホウモンカイゴ</t>
    </rPh>
    <phoneticPr fontId="1"/>
  </si>
  <si>
    <t>玉川村</t>
    <rPh sb="0" eb="3">
      <t>タマガワムラ</t>
    </rPh>
    <phoneticPr fontId="1"/>
  </si>
  <si>
    <t>玉川村　　（県中・南部）</t>
    <rPh sb="0" eb="3">
      <t>タマガワムラ</t>
    </rPh>
    <rPh sb="6" eb="8">
      <t>ケンチュウ</t>
    </rPh>
    <rPh sb="9" eb="11">
      <t>ナンブ</t>
    </rPh>
    <phoneticPr fontId="1"/>
  </si>
  <si>
    <t>76_定期巡回・随時対応型訪問介護看護</t>
    <rPh sb="3" eb="7">
      <t>テイキジュンカイ</t>
    </rPh>
    <rPh sb="8" eb="10">
      <t>ズイジ</t>
    </rPh>
    <rPh sb="10" eb="13">
      <t>タイオウガタ</t>
    </rPh>
    <rPh sb="13" eb="17">
      <t>ホウモンカイゴ</t>
    </rPh>
    <rPh sb="17" eb="19">
      <t>カンゴ</t>
    </rPh>
    <phoneticPr fontId="1"/>
  </si>
  <si>
    <t>平田村</t>
    <rPh sb="0" eb="3">
      <t>ヒラタムラ</t>
    </rPh>
    <phoneticPr fontId="1"/>
  </si>
  <si>
    <t>平田村　　（県中・南部）</t>
    <rPh sb="0" eb="3">
      <t>ヒラタムラ</t>
    </rPh>
    <rPh sb="6" eb="8">
      <t>ケンチュウ</t>
    </rPh>
    <rPh sb="9" eb="11">
      <t>ナンブ</t>
    </rPh>
    <phoneticPr fontId="1"/>
  </si>
  <si>
    <t>72_認知症対応型通所介護</t>
    <rPh sb="3" eb="9">
      <t>ニンチショウタイオウガタ</t>
    </rPh>
    <rPh sb="9" eb="13">
      <t>ツウショカイゴ</t>
    </rPh>
    <phoneticPr fontId="1"/>
  </si>
  <si>
    <t>浅川町</t>
    <rPh sb="0" eb="3">
      <t>アサカワマチ</t>
    </rPh>
    <phoneticPr fontId="1"/>
  </si>
  <si>
    <t>浅川町　　（県中・南部）</t>
    <rPh sb="0" eb="3">
      <t>アサカワマチ</t>
    </rPh>
    <rPh sb="6" eb="8">
      <t>ケンチュウ</t>
    </rPh>
    <rPh sb="9" eb="11">
      <t>ナンブ</t>
    </rPh>
    <phoneticPr fontId="1"/>
  </si>
  <si>
    <t>78_地域密着型通所介護</t>
    <rPh sb="3" eb="8">
      <t>チイキミッチャクガタ</t>
    </rPh>
    <rPh sb="8" eb="12">
      <t>ツウショカイゴ</t>
    </rPh>
    <phoneticPr fontId="1"/>
  </si>
  <si>
    <t>事務職員の有無</t>
    <rPh sb="0" eb="2">
      <t>ジム</t>
    </rPh>
    <rPh sb="2" eb="4">
      <t>ショクイン</t>
    </rPh>
    <rPh sb="5" eb="7">
      <t>ウム</t>
    </rPh>
    <phoneticPr fontId="1"/>
  </si>
  <si>
    <t>古殿町</t>
    <rPh sb="0" eb="3">
      <t>フルドノマチ</t>
    </rPh>
    <phoneticPr fontId="1"/>
  </si>
  <si>
    <t>古殿町　　（県中・南部）</t>
    <rPh sb="0" eb="3">
      <t>フルドノマチ</t>
    </rPh>
    <rPh sb="6" eb="8">
      <t>ケンチュウ</t>
    </rPh>
    <rPh sb="9" eb="11">
      <t>ナンブ</t>
    </rPh>
    <phoneticPr fontId="1"/>
  </si>
  <si>
    <t>73_小規模多機能型居宅介護</t>
    <rPh sb="3" eb="10">
      <t>ショウキボタキノウガタ</t>
    </rPh>
    <rPh sb="10" eb="14">
      <t>キョタクカイゴ</t>
    </rPh>
    <phoneticPr fontId="1"/>
  </si>
  <si>
    <t>有</t>
    <rPh sb="0" eb="1">
      <t>ア</t>
    </rPh>
    <phoneticPr fontId="1"/>
  </si>
  <si>
    <t>相馬市</t>
    <rPh sb="0" eb="3">
      <t>ソウマシ</t>
    </rPh>
    <phoneticPr fontId="1"/>
  </si>
  <si>
    <t>相馬市　　（相双）</t>
    <rPh sb="0" eb="3">
      <t>ソウマシ</t>
    </rPh>
    <rPh sb="6" eb="8">
      <t>ソウソウ</t>
    </rPh>
    <phoneticPr fontId="1"/>
  </si>
  <si>
    <t>68_小規模多機能型居宅介護（短期利用）</t>
    <rPh sb="3" eb="10">
      <t>ショウキボタキノウガタ</t>
    </rPh>
    <rPh sb="10" eb="14">
      <t>キョタクカイゴ</t>
    </rPh>
    <rPh sb="15" eb="19">
      <t>タンキリヨウ</t>
    </rPh>
    <phoneticPr fontId="1"/>
  </si>
  <si>
    <t>無</t>
    <rPh sb="0" eb="1">
      <t>ナ</t>
    </rPh>
    <phoneticPr fontId="1"/>
  </si>
  <si>
    <t>南相馬市</t>
    <rPh sb="0" eb="4">
      <t>ミナミソウマシ</t>
    </rPh>
    <phoneticPr fontId="1"/>
  </si>
  <si>
    <t>南相馬市　　（相双）</t>
    <rPh sb="0" eb="4">
      <t>ミナミソウマシ</t>
    </rPh>
    <rPh sb="7" eb="9">
      <t>ソウソウ</t>
    </rPh>
    <phoneticPr fontId="1"/>
  </si>
  <si>
    <t>77_看護小規模多機能型居宅介護</t>
    <rPh sb="3" eb="8">
      <t>カンゴショウキボ</t>
    </rPh>
    <rPh sb="8" eb="12">
      <t>タキノウガタ</t>
    </rPh>
    <rPh sb="12" eb="16">
      <t>キョタクカイゴ</t>
    </rPh>
    <phoneticPr fontId="1"/>
  </si>
  <si>
    <t>広野町</t>
    <rPh sb="0" eb="3">
      <t>ヒロノマチ</t>
    </rPh>
    <phoneticPr fontId="1"/>
  </si>
  <si>
    <t>広野町　　（相双）</t>
    <rPh sb="0" eb="3">
      <t>ヒロノマチ</t>
    </rPh>
    <rPh sb="6" eb="8">
      <t>ソウソウ</t>
    </rPh>
    <phoneticPr fontId="1"/>
  </si>
  <si>
    <t>79_看護小規模多機能型居宅介護（短期利用）</t>
    <rPh sb="3" eb="16">
      <t>カンゴショウキボタキノウガタキョタクカイゴ</t>
    </rPh>
    <rPh sb="17" eb="21">
      <t>タンキリヨウ</t>
    </rPh>
    <phoneticPr fontId="1"/>
  </si>
  <si>
    <t>楢葉町</t>
    <rPh sb="0" eb="3">
      <t>ナラハマチ</t>
    </rPh>
    <phoneticPr fontId="1"/>
  </si>
  <si>
    <t>楢葉町　　（相双）</t>
    <rPh sb="0" eb="3">
      <t>ナラハマチ</t>
    </rPh>
    <rPh sb="6" eb="8">
      <t>ソウソウ</t>
    </rPh>
    <phoneticPr fontId="1"/>
  </si>
  <si>
    <t>27_特定施設入居者生活介護（短期利用）</t>
    <rPh sb="3" eb="7">
      <t>トクテイシセツ</t>
    </rPh>
    <rPh sb="7" eb="10">
      <t>ニュウキョシャ</t>
    </rPh>
    <rPh sb="10" eb="12">
      <t>セイカツ</t>
    </rPh>
    <rPh sb="12" eb="14">
      <t>カイゴ</t>
    </rPh>
    <rPh sb="15" eb="19">
      <t>タンキリヨウ</t>
    </rPh>
    <phoneticPr fontId="1"/>
  </si>
  <si>
    <t>富岡町</t>
    <rPh sb="0" eb="3">
      <t>トミオカマチ</t>
    </rPh>
    <phoneticPr fontId="1"/>
  </si>
  <si>
    <t>富岡町　　（相双）</t>
    <rPh sb="0" eb="3">
      <t>トミオカマチ</t>
    </rPh>
    <rPh sb="6" eb="8">
      <t>ソウソウ</t>
    </rPh>
    <phoneticPr fontId="1"/>
  </si>
  <si>
    <t>28_地域密着型特定施設入居者生活介護（短期利用）</t>
    <rPh sb="3" eb="8">
      <t>チイキミッチャクガタ</t>
    </rPh>
    <rPh sb="8" eb="12">
      <t>トクテイシセツ</t>
    </rPh>
    <rPh sb="12" eb="15">
      <t>ニュウキョシャ</t>
    </rPh>
    <rPh sb="15" eb="19">
      <t>セイカツカイゴ</t>
    </rPh>
    <rPh sb="20" eb="24">
      <t>タンキリヨウ</t>
    </rPh>
    <phoneticPr fontId="1"/>
  </si>
  <si>
    <t>川内村</t>
    <rPh sb="0" eb="3">
      <t>カワウチムラ</t>
    </rPh>
    <phoneticPr fontId="1"/>
  </si>
  <si>
    <t>川内村　　（相双）</t>
    <rPh sb="0" eb="3">
      <t>カワウチムラ</t>
    </rPh>
    <rPh sb="6" eb="8">
      <t>ソウソウ</t>
    </rPh>
    <phoneticPr fontId="1"/>
  </si>
  <si>
    <t>38_認知症対応型共同生活介護（短期利用）</t>
    <rPh sb="3" eb="6">
      <t>ニンチショウ</t>
    </rPh>
    <rPh sb="6" eb="8">
      <t>タイオウ</t>
    </rPh>
    <rPh sb="8" eb="9">
      <t>ガタ</t>
    </rPh>
    <rPh sb="9" eb="15">
      <t>キョウドウセイカツカイゴ</t>
    </rPh>
    <rPh sb="16" eb="20">
      <t>タンキリヨウ</t>
    </rPh>
    <phoneticPr fontId="1"/>
  </si>
  <si>
    <t>大熊町</t>
    <rPh sb="0" eb="3">
      <t>オオクママチ</t>
    </rPh>
    <phoneticPr fontId="1"/>
  </si>
  <si>
    <t>大熊町　　（相双）</t>
    <rPh sb="0" eb="3">
      <t>オオクママチ</t>
    </rPh>
    <rPh sb="6" eb="8">
      <t>ソウソウ</t>
    </rPh>
    <phoneticPr fontId="1"/>
  </si>
  <si>
    <t>43_居宅介護支援</t>
    <rPh sb="3" eb="9">
      <t>キョタクカイゴシエン</t>
    </rPh>
    <phoneticPr fontId="1"/>
  </si>
  <si>
    <t>双葉町</t>
    <rPh sb="0" eb="3">
      <t>フタバマチ</t>
    </rPh>
    <phoneticPr fontId="1"/>
  </si>
  <si>
    <t>双葉町　　（相双）</t>
    <rPh sb="0" eb="3">
      <t>フタバマチ</t>
    </rPh>
    <rPh sb="6" eb="8">
      <t>ソウソウ</t>
    </rPh>
    <phoneticPr fontId="1"/>
  </si>
  <si>
    <t>62_介護予防訪問入力介護</t>
    <rPh sb="3" eb="7">
      <t>カイゴヨボウ</t>
    </rPh>
    <rPh sb="7" eb="9">
      <t>ホウモン</t>
    </rPh>
    <rPh sb="9" eb="13">
      <t>ニュウリョクカイゴ</t>
    </rPh>
    <phoneticPr fontId="1"/>
  </si>
  <si>
    <t>浪江町</t>
    <rPh sb="0" eb="3">
      <t>ナミエマチ</t>
    </rPh>
    <phoneticPr fontId="1"/>
  </si>
  <si>
    <t>浪江町　　（相双）</t>
    <rPh sb="0" eb="3">
      <t>ナミエマチ</t>
    </rPh>
    <rPh sb="6" eb="8">
      <t>ソウソウ</t>
    </rPh>
    <phoneticPr fontId="1"/>
  </si>
  <si>
    <t>63_介護予防訪問看護</t>
    <rPh sb="3" eb="7">
      <t>カイゴヨボウ</t>
    </rPh>
    <rPh sb="7" eb="11">
      <t>ホウモンカンゴ</t>
    </rPh>
    <phoneticPr fontId="1"/>
  </si>
  <si>
    <t>葛尾村</t>
    <rPh sb="0" eb="3">
      <t>カツラオムラ</t>
    </rPh>
    <phoneticPr fontId="1"/>
  </si>
  <si>
    <t>葛尾村　　（相双）</t>
    <rPh sb="0" eb="3">
      <t>カツラオムラ</t>
    </rPh>
    <rPh sb="6" eb="8">
      <t>ソウソウ</t>
    </rPh>
    <phoneticPr fontId="1"/>
  </si>
  <si>
    <t>64_介護予防訪問リハビリテーション</t>
    <rPh sb="3" eb="7">
      <t>カイゴヨボウ</t>
    </rPh>
    <rPh sb="7" eb="9">
      <t>ホウモン</t>
    </rPh>
    <phoneticPr fontId="1"/>
  </si>
  <si>
    <t>新地町</t>
    <rPh sb="0" eb="3">
      <t>シンチマチ</t>
    </rPh>
    <phoneticPr fontId="1"/>
  </si>
  <si>
    <t>新地町　　（相双）</t>
    <rPh sb="0" eb="3">
      <t>シンチマチ</t>
    </rPh>
    <rPh sb="6" eb="8">
      <t>ソウソウ</t>
    </rPh>
    <phoneticPr fontId="1"/>
  </si>
  <si>
    <t>66_介護予防通所リハビリテーション</t>
    <rPh sb="3" eb="7">
      <t>カイゴヨボウ</t>
    </rPh>
    <rPh sb="7" eb="9">
      <t>ツウショ</t>
    </rPh>
    <phoneticPr fontId="1"/>
  </si>
  <si>
    <t>飯舘村</t>
    <rPh sb="0" eb="3">
      <t>イイタテムラ</t>
    </rPh>
    <phoneticPr fontId="1"/>
  </si>
  <si>
    <t>飯舘村　　（相双）</t>
    <rPh sb="0" eb="3">
      <t>イイタテムラ</t>
    </rPh>
    <rPh sb="6" eb="8">
      <t>ソウソウ</t>
    </rPh>
    <phoneticPr fontId="1"/>
  </si>
  <si>
    <t>67_介護予防福祉用具貸与</t>
    <rPh sb="3" eb="7">
      <t>カイゴヨボウ</t>
    </rPh>
    <rPh sb="7" eb="11">
      <t>フクシヨウグ</t>
    </rPh>
    <rPh sb="11" eb="13">
      <t>タイヨ</t>
    </rPh>
    <phoneticPr fontId="1"/>
  </si>
  <si>
    <t>24_介護予防短期入所生活介護</t>
    <rPh sb="3" eb="7">
      <t>カイゴヨボウ</t>
    </rPh>
    <rPh sb="7" eb="11">
      <t>タンキニュウショ</t>
    </rPh>
    <rPh sb="11" eb="13">
      <t>セイカツ</t>
    </rPh>
    <rPh sb="13" eb="15">
      <t>カイゴ</t>
    </rPh>
    <phoneticPr fontId="1"/>
  </si>
  <si>
    <t>25_介護予防短期入所療養介護（介護老人保健施設）</t>
    <rPh sb="3" eb="7">
      <t>カイゴヨボウ</t>
    </rPh>
    <rPh sb="7" eb="11">
      <t>タンキニュウショ</t>
    </rPh>
    <rPh sb="11" eb="15">
      <t>リョウヨウカイゴ</t>
    </rPh>
    <rPh sb="16" eb="24">
      <t>カイゴロウジンホケンシセツ</t>
    </rPh>
    <phoneticPr fontId="1"/>
  </si>
  <si>
    <t>26_介護予防短期入所療養介護（介護療養型医療施設等）</t>
    <rPh sb="3" eb="7">
      <t>カイゴヨボウ</t>
    </rPh>
    <rPh sb="7" eb="11">
      <t>タンキニュウショ</t>
    </rPh>
    <rPh sb="11" eb="13">
      <t>リョウヨウ</t>
    </rPh>
    <rPh sb="13" eb="15">
      <t>カイゴ</t>
    </rPh>
    <rPh sb="16" eb="21">
      <t>カイゴリョウヨウガタ</t>
    </rPh>
    <rPh sb="21" eb="23">
      <t>イリョウ</t>
    </rPh>
    <rPh sb="23" eb="25">
      <t>シセツ</t>
    </rPh>
    <rPh sb="25" eb="26">
      <t>トウ</t>
    </rPh>
    <phoneticPr fontId="1"/>
  </si>
  <si>
    <t>2B_介護予防短期入所療養介護（介護医療院）</t>
    <rPh sb="3" eb="7">
      <t>カイゴヨボウ</t>
    </rPh>
    <rPh sb="7" eb="11">
      <t>タンキニュウショ</t>
    </rPh>
    <rPh sb="11" eb="15">
      <t>リョウヨウカイゴ</t>
    </rPh>
    <rPh sb="16" eb="18">
      <t>カイゴ</t>
    </rPh>
    <rPh sb="18" eb="21">
      <t>イリョウイン</t>
    </rPh>
    <phoneticPr fontId="1"/>
  </si>
  <si>
    <t>34_介護予防居宅療養管理指導</t>
    <rPh sb="3" eb="7">
      <t>カイゴヨボウ</t>
    </rPh>
    <rPh sb="7" eb="9">
      <t>キョタク</t>
    </rPh>
    <rPh sb="9" eb="11">
      <t>リョウヨウ</t>
    </rPh>
    <rPh sb="11" eb="15">
      <t>カンリシドウ</t>
    </rPh>
    <phoneticPr fontId="1"/>
  </si>
  <si>
    <t>74_介護予防認知症対応型通所介護</t>
    <rPh sb="3" eb="7">
      <t>カイゴヨボウ</t>
    </rPh>
    <rPh sb="7" eb="10">
      <t>ニンチショウ</t>
    </rPh>
    <rPh sb="10" eb="13">
      <t>タイオウガタ</t>
    </rPh>
    <rPh sb="13" eb="17">
      <t>ツウショカイゴ</t>
    </rPh>
    <phoneticPr fontId="1"/>
  </si>
  <si>
    <t>75_介護予防小規模多機能型居宅介護</t>
    <rPh sb="3" eb="7">
      <t>カイゴヨボウ</t>
    </rPh>
    <rPh sb="7" eb="14">
      <t>ショウキボタキノウガタ</t>
    </rPh>
    <rPh sb="14" eb="18">
      <t>キョタクカイゴ</t>
    </rPh>
    <phoneticPr fontId="1"/>
  </si>
  <si>
    <t>69_介護予防小規模多機能型居宅介護（短期利用）</t>
    <rPh sb="3" eb="7">
      <t>カイゴヨボウ</t>
    </rPh>
    <rPh sb="7" eb="14">
      <t>ショウキボタキノウガタ</t>
    </rPh>
    <rPh sb="14" eb="18">
      <t>キョタクカイゴ</t>
    </rPh>
    <rPh sb="19" eb="23">
      <t>タンキリヨウ</t>
    </rPh>
    <phoneticPr fontId="1"/>
  </si>
  <si>
    <t>39_介護予防認知症対応型共同生活介護（短期利用）</t>
    <rPh sb="3" eb="7">
      <t>カイゴヨボウ</t>
    </rPh>
    <rPh sb="7" eb="10">
      <t>ニンチショウ</t>
    </rPh>
    <rPh sb="10" eb="12">
      <t>タイオウ</t>
    </rPh>
    <rPh sb="12" eb="13">
      <t>ガタ</t>
    </rPh>
    <rPh sb="13" eb="15">
      <t>キョウドウ</t>
    </rPh>
    <rPh sb="15" eb="17">
      <t>セイカツ</t>
    </rPh>
    <rPh sb="17" eb="19">
      <t>カイゴ</t>
    </rPh>
    <rPh sb="20" eb="22">
      <t>タンキ</t>
    </rPh>
    <rPh sb="22" eb="24">
      <t>リヨウ</t>
    </rPh>
    <phoneticPr fontId="1"/>
  </si>
  <si>
    <t>46_介護予防支援</t>
    <rPh sb="3" eb="7">
      <t>カイゴヨボウ</t>
    </rPh>
    <rPh sb="7" eb="9">
      <t>シエン</t>
    </rPh>
    <phoneticPr fontId="1"/>
  </si>
  <si>
    <t>A1_訪問型サービス（みなし）</t>
    <rPh sb="3" eb="6">
      <t>ホウモンガタ</t>
    </rPh>
    <phoneticPr fontId="1"/>
  </si>
  <si>
    <t>A2_訪問型サービス（独自）</t>
    <rPh sb="3" eb="6">
      <t>ホウモンガタ</t>
    </rPh>
    <rPh sb="11" eb="13">
      <t>ドクジ</t>
    </rPh>
    <phoneticPr fontId="1"/>
  </si>
  <si>
    <t>A3_訪問型サービス（独自／定率）</t>
    <rPh sb="3" eb="6">
      <t>ホウモンガタ</t>
    </rPh>
    <rPh sb="11" eb="13">
      <t>ドクジ</t>
    </rPh>
    <rPh sb="14" eb="16">
      <t>テイリツ</t>
    </rPh>
    <phoneticPr fontId="1"/>
  </si>
  <si>
    <t>A4_訪問型サービス（独自／定額）</t>
    <rPh sb="3" eb="6">
      <t>ホウモンガタ</t>
    </rPh>
    <rPh sb="11" eb="13">
      <t>ドクジ</t>
    </rPh>
    <rPh sb="14" eb="16">
      <t>テイガク</t>
    </rPh>
    <phoneticPr fontId="1"/>
  </si>
  <si>
    <t>A5_通所型サービス（みなし）</t>
    <rPh sb="3" eb="6">
      <t>ツウショガタ</t>
    </rPh>
    <phoneticPr fontId="1"/>
  </si>
  <si>
    <t>A6_通所型サービス（独自）</t>
    <rPh sb="3" eb="6">
      <t>ツウショガタ</t>
    </rPh>
    <rPh sb="11" eb="13">
      <t>ドクジ</t>
    </rPh>
    <phoneticPr fontId="1"/>
  </si>
  <si>
    <t>A7_通所型サービス（独自／定率）</t>
    <rPh sb="3" eb="6">
      <t>ツウショガタ</t>
    </rPh>
    <rPh sb="11" eb="13">
      <t>ドクジ</t>
    </rPh>
    <rPh sb="14" eb="16">
      <t>テイリツ</t>
    </rPh>
    <phoneticPr fontId="1"/>
  </si>
  <si>
    <t>A8_通所型サービス（独自／定額）</t>
    <rPh sb="3" eb="6">
      <t>ツウショガタ</t>
    </rPh>
    <rPh sb="11" eb="13">
      <t>ドクジ</t>
    </rPh>
    <rPh sb="14" eb="16">
      <t>テイガク</t>
    </rPh>
    <phoneticPr fontId="1"/>
  </si>
  <si>
    <t>AF_介護予防ケアマネジメント</t>
    <rPh sb="3" eb="7">
      <t>カイゴヨボウ</t>
    </rPh>
    <phoneticPr fontId="1"/>
  </si>
  <si>
    <t>ホームヘルパー経験年数</t>
    <rPh sb="7" eb="11">
      <t>ケイケンネンスウ</t>
    </rPh>
    <phoneticPr fontId="1"/>
  </si>
  <si>
    <t>ヶ月</t>
    <rPh sb="1" eb="2">
      <t>ゲツ</t>
    </rPh>
    <phoneticPr fontId="1"/>
  </si>
  <si>
    <t>【添付書類】・同行支援を受けた職員の氏名、採用年月日が確認できる雇用通知書の写し（前法人の雇用通知書は不要です。）</t>
    <rPh sb="1" eb="5">
      <t>テンプショルイ</t>
    </rPh>
    <rPh sb="7" eb="11">
      <t>ドウコウシエン</t>
    </rPh>
    <rPh sb="12" eb="13">
      <t>ウ</t>
    </rPh>
    <rPh sb="15" eb="17">
      <t>ショクイン</t>
    </rPh>
    <rPh sb="18" eb="20">
      <t>シメイ</t>
    </rPh>
    <rPh sb="21" eb="23">
      <t>サイヨウ</t>
    </rPh>
    <rPh sb="23" eb="26">
      <t>ネンガッピ</t>
    </rPh>
    <rPh sb="27" eb="29">
      <t>カクニン</t>
    </rPh>
    <rPh sb="32" eb="37">
      <t>コヨウツウチショ</t>
    </rPh>
    <rPh sb="38" eb="39">
      <t>ウツ</t>
    </rPh>
    <rPh sb="41" eb="42">
      <t>ゼン</t>
    </rPh>
    <rPh sb="42" eb="44">
      <t>ホウジン</t>
    </rPh>
    <rPh sb="45" eb="47">
      <t>コヨウ</t>
    </rPh>
    <rPh sb="47" eb="50">
      <t>ツウチショ</t>
    </rPh>
    <rPh sb="51" eb="53">
      <t>フヨウ</t>
    </rPh>
    <phoneticPr fontId="11"/>
  </si>
  <si>
    <t>③　同行支援を受けた職員の氏名、保有する資格、ホームヘルパー経験年数及び同行訪問の実施回数</t>
    <rPh sb="2" eb="4">
      <t>ドウコウ</t>
    </rPh>
    <rPh sb="4" eb="6">
      <t>シエン</t>
    </rPh>
    <rPh sb="7" eb="8">
      <t>ウ</t>
    </rPh>
    <rPh sb="10" eb="12">
      <t>ショクイン</t>
    </rPh>
    <rPh sb="13" eb="15">
      <t>シメイ</t>
    </rPh>
    <rPh sb="16" eb="18">
      <t>ホユウ</t>
    </rPh>
    <rPh sb="20" eb="22">
      <t>シカク</t>
    </rPh>
    <rPh sb="30" eb="34">
      <t>ケイケンネンスウ</t>
    </rPh>
    <rPh sb="34" eb="35">
      <t>オヨ</t>
    </rPh>
    <rPh sb="36" eb="38">
      <t>ドウコウ</t>
    </rPh>
    <rPh sb="38" eb="40">
      <t>ホウモン</t>
    </rPh>
    <rPh sb="41" eb="43">
      <t>ジッシ</t>
    </rPh>
    <rPh sb="43" eb="45">
      <t>カイスウ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</si>
</sst>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#"/>
    <numFmt numFmtId="178" formatCode="#,##0&quot;円&quot;"/>
    <numFmt numFmtId="179" formatCode="#,##0_);[Red]\(#,##0\)"/>
  </numFmts>
  <fonts count="5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b/>
      <sz val="9"/>
      <color indexed="81"/>
      <name val="メイリオ"/>
      <family val="3"/>
      <charset val="128"/>
    </font>
    <font>
      <b/>
      <u/>
      <sz val="9"/>
      <color indexed="81"/>
      <name val="メイリオ"/>
      <family val="3"/>
      <charset val="128"/>
    </font>
    <font>
      <b/>
      <sz val="12"/>
      <color indexed="81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indexed="8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rgb="FFFF0000"/>
      <name val="ＭＳ Ｐゴシック"/>
      <family val="3"/>
      <charset val="128"/>
    </font>
    <font>
      <b/>
      <sz val="10.5"/>
      <color rgb="FFFF0000"/>
      <name val="ＭＳ ゴシック"/>
      <family val="3"/>
      <charset val="128"/>
    </font>
    <font>
      <sz val="8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name val="游ゴシック"/>
      <family val="2"/>
      <charset val="128"/>
      <scheme val="minor"/>
    </font>
    <font>
      <u/>
      <sz val="10.5"/>
      <name val="ＭＳ 明朝"/>
      <family val="1"/>
      <charset val="128"/>
    </font>
    <font>
      <sz val="10"/>
      <name val="游ゴシック"/>
      <family val="2"/>
      <charset val="128"/>
      <scheme val="minor"/>
    </font>
    <font>
      <sz val="12"/>
      <name val="ＭＳ Ｐゴシック"/>
      <family val="2"/>
      <charset val="128"/>
    </font>
    <font>
      <sz val="11"/>
      <name val="游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color indexed="81"/>
      <name val="メイリオ"/>
      <family val="3"/>
      <charset val="128"/>
    </font>
    <font>
      <b/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  <xf numFmtId="38" fontId="5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6" borderId="10" xfId="0" applyFont="1" applyFill="1" applyBorder="1">
      <alignment vertical="center"/>
    </xf>
    <xf numFmtId="0" fontId="21" fillId="0" borderId="0" xfId="0" applyFont="1">
      <alignment vertical="center"/>
    </xf>
    <xf numFmtId="0" fontId="19" fillId="3" borderId="10" xfId="0" applyFont="1" applyFill="1" applyBorder="1">
      <alignment vertical="center"/>
    </xf>
    <xf numFmtId="0" fontId="19" fillId="4" borderId="10" xfId="0" applyFont="1" applyFill="1" applyBorder="1">
      <alignment vertical="center"/>
    </xf>
    <xf numFmtId="0" fontId="34" fillId="0" borderId="0" xfId="0" applyFont="1" applyProtection="1">
      <alignment vertical="center"/>
      <protection locked="0"/>
    </xf>
    <xf numFmtId="0" fontId="35" fillId="0" borderId="0" xfId="0" applyFont="1" applyProtection="1">
      <alignment vertical="center"/>
      <protection locked="0"/>
    </xf>
    <xf numFmtId="0" fontId="32" fillId="0" borderId="0" xfId="0" applyFont="1" applyProtection="1">
      <alignment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5" fillId="0" borderId="28" xfId="0" applyFont="1" applyBorder="1" applyAlignment="1" applyProtection="1">
      <alignment horizontal="centerContinuous" vertical="center"/>
      <protection locked="0"/>
    </xf>
    <xf numFmtId="0" fontId="32" fillId="0" borderId="4" xfId="0" applyFont="1" applyBorder="1" applyProtection="1">
      <alignment vertical="center"/>
      <protection locked="0"/>
    </xf>
    <xf numFmtId="0" fontId="32" fillId="0" borderId="31" xfId="0" applyFont="1" applyBorder="1" applyProtection="1">
      <alignment vertical="center"/>
      <protection locked="0"/>
    </xf>
    <xf numFmtId="0" fontId="32" fillId="0" borderId="32" xfId="0" applyFont="1" applyBorder="1" applyAlignment="1" applyProtection="1">
      <alignment horizontal="centerContinuous" vertical="center"/>
      <protection locked="0"/>
    </xf>
    <xf numFmtId="0" fontId="35" fillId="0" borderId="19" xfId="0" applyFont="1" applyBorder="1" applyAlignment="1" applyProtection="1">
      <alignment horizontal="centerContinuous" vertical="center"/>
      <protection locked="0"/>
    </xf>
    <xf numFmtId="0" fontId="32" fillId="0" borderId="29" xfId="0" applyFont="1" applyBorder="1" applyProtection="1">
      <alignment vertical="center"/>
      <protection locked="0"/>
    </xf>
    <xf numFmtId="0" fontId="32" fillId="0" borderId="18" xfId="0" applyFont="1" applyBorder="1" applyAlignment="1" applyProtection="1">
      <alignment horizontal="centerContinuous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6" xfId="0" applyFont="1" applyBorder="1" applyAlignment="1" applyProtection="1">
      <alignment horizontal="left" vertical="center"/>
      <protection locked="0"/>
    </xf>
    <xf numFmtId="0" fontId="36" fillId="0" borderId="13" xfId="0" applyFont="1" applyBorder="1" applyAlignment="1" applyProtection="1">
      <alignment horizontal="center" vertical="center"/>
      <protection locked="0"/>
    </xf>
    <xf numFmtId="0" fontId="32" fillId="0" borderId="30" xfId="0" applyFont="1" applyBorder="1" applyProtection="1">
      <alignment vertical="center"/>
      <protection locked="0"/>
    </xf>
    <xf numFmtId="0" fontId="32" fillId="0" borderId="19" xfId="0" applyFont="1" applyBorder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 applyProtection="1">
      <alignment horizontal="centerContinuous" vertical="center"/>
      <protection locked="0"/>
    </xf>
    <xf numFmtId="0" fontId="32" fillId="0" borderId="18" xfId="0" applyFont="1" applyBorder="1" applyProtection="1">
      <alignment vertical="center"/>
      <protection locked="0"/>
    </xf>
    <xf numFmtId="0" fontId="32" fillId="0" borderId="0" xfId="0" applyFont="1" applyAlignment="1" applyProtection="1">
      <alignment horizontal="centerContinuous" vertical="center"/>
      <protection locked="0"/>
    </xf>
    <xf numFmtId="0" fontId="39" fillId="0" borderId="19" xfId="0" applyFont="1" applyBorder="1" applyProtection="1">
      <alignment vertical="center"/>
      <protection locked="0"/>
    </xf>
    <xf numFmtId="0" fontId="37" fillId="0" borderId="21" xfId="0" applyFont="1" applyBorder="1" applyProtection="1">
      <alignment vertical="center"/>
      <protection locked="0"/>
    </xf>
    <xf numFmtId="0" fontId="32" fillId="0" borderId="13" xfId="0" applyFont="1" applyBorder="1" applyProtection="1">
      <alignment vertical="center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13" xfId="0" applyFont="1" applyBorder="1" applyAlignment="1" applyProtection="1">
      <alignment horizontal="centerContinuous" vertical="center"/>
      <protection locked="0"/>
    </xf>
    <xf numFmtId="0" fontId="32" fillId="0" borderId="20" xfId="0" applyFont="1" applyBorder="1" applyProtection="1">
      <alignment vertical="center"/>
      <protection locked="0"/>
    </xf>
    <xf numFmtId="0" fontId="32" fillId="0" borderId="28" xfId="0" applyFont="1" applyBorder="1" applyProtection="1">
      <alignment vertic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right" vertical="center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41" fillId="0" borderId="18" xfId="0" applyFont="1" applyBorder="1" applyProtection="1">
      <alignment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32" fillId="0" borderId="6" xfId="0" applyFont="1" applyBorder="1" applyProtection="1">
      <alignment vertical="center"/>
      <protection locked="0"/>
    </xf>
    <xf numFmtId="0" fontId="32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 wrapText="1"/>
      <protection locked="0"/>
    </xf>
    <xf numFmtId="0" fontId="32" fillId="0" borderId="10" xfId="0" applyFont="1" applyBorder="1" applyAlignment="1" applyProtection="1">
      <alignment horizontal="center" vertical="center" wrapText="1"/>
      <protection locked="0"/>
    </xf>
    <xf numFmtId="0" fontId="41" fillId="0" borderId="10" xfId="0" applyFont="1" applyBorder="1" applyAlignment="1" applyProtection="1">
      <alignment horizontal="center" vertical="center" wrapText="1"/>
      <protection locked="0"/>
    </xf>
    <xf numFmtId="0" fontId="32" fillId="0" borderId="19" xfId="0" applyFont="1" applyBorder="1" applyAlignment="1" applyProtection="1">
      <alignment horizontal="centerContinuous" vertical="center"/>
      <protection locked="0"/>
    </xf>
    <xf numFmtId="178" fontId="32" fillId="7" borderId="13" xfId="6" applyNumberFormat="1" applyFont="1" applyFill="1" applyBorder="1" applyAlignment="1" applyProtection="1">
      <alignment horizontal="right" vertical="center"/>
    </xf>
    <xf numFmtId="0" fontId="32" fillId="0" borderId="17" xfId="0" applyFont="1" applyBorder="1" applyProtection="1">
      <alignment vertical="center"/>
      <protection locked="0"/>
    </xf>
    <xf numFmtId="0" fontId="32" fillId="0" borderId="16" xfId="0" applyFont="1" applyBorder="1" applyProtection="1">
      <alignment vertical="center"/>
      <protection locked="0"/>
    </xf>
    <xf numFmtId="0" fontId="32" fillId="0" borderId="16" xfId="0" applyFont="1" applyBorder="1" applyAlignment="1" applyProtection="1">
      <alignment horizontal="center" vertical="center"/>
      <protection locked="0"/>
    </xf>
    <xf numFmtId="0" fontId="32" fillId="0" borderId="15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32" fillId="0" borderId="27" xfId="0" applyFont="1" applyBorder="1" applyProtection="1">
      <alignment vertical="center"/>
      <protection locked="0"/>
    </xf>
    <xf numFmtId="0" fontId="43" fillId="0" borderId="26" xfId="0" applyFont="1" applyBorder="1" applyProtection="1">
      <alignment vertical="center"/>
      <protection locked="0"/>
    </xf>
    <xf numFmtId="0" fontId="32" fillId="0" borderId="26" xfId="0" applyFont="1" applyBorder="1" applyProtection="1">
      <alignment vertical="center"/>
      <protection locked="0"/>
    </xf>
    <xf numFmtId="0" fontId="32" fillId="0" borderId="25" xfId="0" applyFont="1" applyBorder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32" fillId="4" borderId="10" xfId="0" applyFont="1" applyFill="1" applyBorder="1" applyAlignment="1" applyProtection="1">
      <alignment horizontal="center" vertical="center"/>
      <protection locked="0"/>
    </xf>
    <xf numFmtId="0" fontId="44" fillId="0" borderId="10" xfId="0" applyFont="1" applyBorder="1" applyAlignment="1" applyProtection="1">
      <alignment horizontal="center" vertical="center"/>
      <protection locked="0"/>
    </xf>
    <xf numFmtId="0" fontId="32" fillId="0" borderId="8" xfId="0" applyFont="1" applyBorder="1" applyAlignment="1" applyProtection="1">
      <alignment horizontal="center" vertical="center"/>
      <protection locked="0"/>
    </xf>
    <xf numFmtId="0" fontId="42" fillId="0" borderId="0" xfId="0" applyFo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53" fillId="0" borderId="16" xfId="0" applyFont="1" applyBorder="1" applyProtection="1">
      <alignment vertical="center"/>
      <protection locked="0"/>
    </xf>
    <xf numFmtId="0" fontId="43" fillId="0" borderId="24" xfId="0" applyFont="1" applyBorder="1" applyProtection="1">
      <alignment vertical="center"/>
      <protection locked="0"/>
    </xf>
    <xf numFmtId="0" fontId="46" fillId="0" borderId="23" xfId="0" applyFont="1" applyBorder="1" applyProtection="1">
      <alignment vertical="center"/>
      <protection locked="0"/>
    </xf>
    <xf numFmtId="0" fontId="46" fillId="0" borderId="22" xfId="0" applyFont="1" applyBorder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0" fontId="43" fillId="0" borderId="0" xfId="0" applyFont="1" applyProtection="1">
      <alignment vertical="center"/>
      <protection locked="0"/>
    </xf>
    <xf numFmtId="0" fontId="46" fillId="0" borderId="0" xfId="0" applyFont="1" applyProtection="1">
      <alignment vertical="center"/>
      <protection locked="0"/>
    </xf>
    <xf numFmtId="0" fontId="32" fillId="0" borderId="21" xfId="0" applyFont="1" applyBorder="1" applyProtection="1">
      <alignment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8" fillId="0" borderId="0" xfId="0" applyFont="1" applyProtection="1">
      <alignment vertical="center"/>
      <protection locked="0"/>
    </xf>
    <xf numFmtId="0" fontId="47" fillId="0" borderId="0" xfId="0" applyFont="1" applyProtection="1">
      <alignment vertical="center"/>
      <protection locked="0"/>
    </xf>
    <xf numFmtId="0" fontId="25" fillId="0" borderId="0" xfId="0" applyFont="1" applyProtection="1">
      <alignment vertical="center"/>
      <protection locked="0"/>
    </xf>
    <xf numFmtId="178" fontId="38" fillId="7" borderId="0" xfId="0" applyNumberFormat="1" applyFont="1" applyFill="1" applyProtection="1">
      <alignment vertical="center"/>
    </xf>
    <xf numFmtId="178" fontId="32" fillId="7" borderId="10" xfId="0" applyNumberFormat="1" applyFont="1" applyFill="1" applyBorder="1" applyAlignment="1" applyProtection="1">
      <alignment horizontal="center" vertical="center"/>
    </xf>
    <xf numFmtId="38" fontId="27" fillId="0" borderId="0" xfId="3" applyFont="1" applyProtection="1">
      <protection locked="0"/>
    </xf>
    <xf numFmtId="38" fontId="28" fillId="0" borderId="0" xfId="3" applyFont="1" applyBorder="1" applyAlignment="1" applyProtection="1">
      <alignment horizontal="left" vertical="center"/>
      <protection locked="0"/>
    </xf>
    <xf numFmtId="38" fontId="29" fillId="0" borderId="0" xfId="3" applyFont="1" applyAlignment="1" applyProtection="1">
      <alignment horizontal="right" vertical="center"/>
      <protection locked="0"/>
    </xf>
    <xf numFmtId="38" fontId="27" fillId="0" borderId="13" xfId="3" applyFont="1" applyBorder="1" applyAlignment="1" applyProtection="1">
      <alignment horizontal="left" vertical="center"/>
      <protection locked="0"/>
    </xf>
    <xf numFmtId="38" fontId="27" fillId="0" borderId="13" xfId="3" applyFont="1" applyBorder="1" applyAlignment="1" applyProtection="1">
      <alignment horizontal="center" vertical="center"/>
      <protection locked="0"/>
    </xf>
    <xf numFmtId="38" fontId="27" fillId="0" borderId="13" xfId="3" applyFont="1" applyBorder="1" applyAlignment="1" applyProtection="1">
      <alignment horizontal="right" vertical="center"/>
      <protection locked="0"/>
    </xf>
    <xf numFmtId="38" fontId="27" fillId="0" borderId="10" xfId="3" applyFont="1" applyBorder="1" applyAlignment="1" applyProtection="1">
      <alignment horizontal="center" vertical="center"/>
      <protection locked="0"/>
    </xf>
    <xf numFmtId="38" fontId="27" fillId="0" borderId="1" xfId="3" applyFont="1" applyBorder="1" applyAlignment="1" applyProtection="1">
      <alignment horizontal="center" vertical="center"/>
      <protection locked="0"/>
    </xf>
    <xf numFmtId="38" fontId="27" fillId="0" borderId="1" xfId="3" applyFont="1" applyBorder="1" applyAlignment="1" applyProtection="1">
      <alignment horizontal="right" vertical="center"/>
      <protection locked="0"/>
    </xf>
    <xf numFmtId="38" fontId="27" fillId="0" borderId="1" xfId="3" applyFont="1" applyBorder="1" applyAlignment="1" applyProtection="1">
      <alignment vertical="center"/>
      <protection locked="0"/>
    </xf>
    <xf numFmtId="38" fontId="27" fillId="0" borderId="2" xfId="3" applyFont="1" applyBorder="1" applyAlignment="1" applyProtection="1">
      <alignment horizontal="center" vertical="center"/>
      <protection locked="0"/>
    </xf>
    <xf numFmtId="38" fontId="27" fillId="0" borderId="2" xfId="3" applyFont="1" applyBorder="1" applyAlignment="1" applyProtection="1">
      <alignment horizontal="right" vertical="center"/>
      <protection locked="0"/>
    </xf>
    <xf numFmtId="0" fontId="27" fillId="0" borderId="2" xfId="4" applyFont="1" applyBorder="1" applyAlignment="1" applyProtection="1">
      <alignment horizontal="left" vertical="center"/>
      <protection locked="0"/>
    </xf>
    <xf numFmtId="0" fontId="27" fillId="0" borderId="2" xfId="4" applyFont="1" applyBorder="1" applyAlignment="1" applyProtection="1">
      <alignment vertical="center"/>
      <protection locked="0"/>
    </xf>
    <xf numFmtId="38" fontId="27" fillId="0" borderId="10" xfId="3" applyFont="1" applyBorder="1" applyAlignment="1" applyProtection="1">
      <alignment horizontal="right" vertical="center"/>
      <protection locked="0"/>
    </xf>
    <xf numFmtId="0" fontId="27" fillId="0" borderId="10" xfId="4" applyFont="1" applyBorder="1" applyAlignment="1" applyProtection="1">
      <alignment horizontal="left" vertical="center"/>
      <protection locked="0"/>
    </xf>
    <xf numFmtId="38" fontId="27" fillId="0" borderId="4" xfId="3" applyFont="1" applyBorder="1" applyAlignment="1" applyProtection="1">
      <alignment vertical="center"/>
      <protection locked="0"/>
    </xf>
    <xf numFmtId="38" fontId="27" fillId="0" borderId="0" xfId="3" applyFont="1" applyBorder="1" applyAlignment="1" applyProtection="1">
      <alignment vertical="center"/>
      <protection locked="0"/>
    </xf>
    <xf numFmtId="38" fontId="27" fillId="0" borderId="13" xfId="3" applyFont="1" applyBorder="1" applyAlignment="1" applyProtection="1">
      <alignment vertical="center"/>
      <protection locked="0"/>
    </xf>
    <xf numFmtId="38" fontId="27" fillId="0" borderId="33" xfId="3" applyFont="1" applyBorder="1" applyAlignment="1" applyProtection="1">
      <alignment vertical="center"/>
      <protection locked="0"/>
    </xf>
    <xf numFmtId="38" fontId="27" fillId="0" borderId="5" xfId="3" applyFont="1" applyBorder="1" applyAlignment="1" applyProtection="1">
      <alignment horizontal="right" vertical="center"/>
      <protection locked="0"/>
    </xf>
    <xf numFmtId="38" fontId="31" fillId="0" borderId="0" xfId="3" applyFont="1" applyBorder="1" applyAlignment="1" applyProtection="1">
      <alignment horizontal="right" vertical="center"/>
      <protection locked="0"/>
    </xf>
    <xf numFmtId="38" fontId="27" fillId="0" borderId="0" xfId="3" applyFont="1" applyAlignment="1" applyProtection="1">
      <alignment horizontal="left" vertical="center"/>
      <protection locked="0"/>
    </xf>
    <xf numFmtId="38" fontId="27" fillId="0" borderId="0" xfId="3" applyFont="1" applyAlignment="1" applyProtection="1">
      <alignment vertical="center"/>
      <protection locked="0"/>
    </xf>
    <xf numFmtId="38" fontId="27" fillId="0" borderId="0" xfId="3" applyFont="1" applyAlignment="1" applyProtection="1">
      <alignment horizontal="right" vertical="center"/>
      <protection locked="0"/>
    </xf>
    <xf numFmtId="38" fontId="27" fillId="0" borderId="0" xfId="3" applyFont="1" applyBorder="1" applyAlignment="1" applyProtection="1">
      <alignment horizontal="right" vertical="center"/>
      <protection locked="0"/>
    </xf>
    <xf numFmtId="38" fontId="27" fillId="0" borderId="0" xfId="3" applyFont="1" applyBorder="1" applyProtection="1">
      <protection locked="0"/>
    </xf>
    <xf numFmtId="38" fontId="27" fillId="6" borderId="0" xfId="3" applyFont="1" applyFill="1" applyAlignment="1" applyProtection="1">
      <alignment horizontal="center" vertical="center"/>
    </xf>
    <xf numFmtId="0" fontId="48" fillId="0" borderId="0" xfId="0" applyFont="1" applyProtection="1">
      <alignment vertical="center"/>
      <protection locked="0"/>
    </xf>
    <xf numFmtId="0" fontId="49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48" fillId="0" borderId="0" xfId="0" applyFont="1" applyAlignment="1" applyProtection="1">
      <alignment horizontal="righ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177" fontId="32" fillId="0" borderId="0" xfId="0" applyNumberFormat="1" applyFont="1" applyAlignment="1" applyProtection="1">
      <alignment horizontal="left" vertical="center"/>
      <protection locked="0"/>
    </xf>
    <xf numFmtId="177" fontId="32" fillId="0" borderId="0" xfId="0" applyNumberFormat="1" applyFont="1" applyAlignment="1" applyProtection="1">
      <alignment horizontal="center" vertical="center"/>
      <protection locked="0"/>
    </xf>
    <xf numFmtId="0" fontId="51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48" fillId="4" borderId="0" xfId="0" applyFont="1" applyFill="1" applyProtection="1">
      <alignment vertical="center"/>
      <protection locked="0"/>
    </xf>
    <xf numFmtId="0" fontId="50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32" fillId="4" borderId="10" xfId="0" applyFont="1" applyFill="1" applyBorder="1" applyAlignment="1" applyProtection="1">
      <alignment horizontal="center" vertical="center" shrinkToFit="1"/>
      <protection locked="0"/>
    </xf>
    <xf numFmtId="0" fontId="32" fillId="4" borderId="0" xfId="0" applyFont="1" applyFill="1" applyAlignment="1" applyProtection="1">
      <alignment horizontal="center" vertical="center" shrinkToFit="1"/>
      <protection locked="0"/>
    </xf>
    <xf numFmtId="0" fontId="32" fillId="4" borderId="13" xfId="0" applyFont="1" applyFill="1" applyBorder="1" applyAlignment="1" applyProtection="1">
      <alignment vertical="center" shrinkToFit="1"/>
      <protection locked="0"/>
    </xf>
    <xf numFmtId="0" fontId="32" fillId="4" borderId="0" xfId="0" applyFont="1" applyFill="1" applyAlignment="1" applyProtection="1">
      <alignment vertical="center" shrinkToFit="1"/>
      <protection locked="0"/>
    </xf>
    <xf numFmtId="0" fontId="32" fillId="4" borderId="6" xfId="0" applyFont="1" applyFill="1" applyBorder="1" applyAlignment="1" applyProtection="1">
      <alignment vertical="center" shrinkToFit="1"/>
      <protection locked="0"/>
    </xf>
    <xf numFmtId="178" fontId="32" fillId="4" borderId="10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center"/>
    </xf>
    <xf numFmtId="177" fontId="50" fillId="4" borderId="13" xfId="0" applyNumberFormat="1" applyFont="1" applyFill="1" applyBorder="1" applyAlignment="1" applyProtection="1">
      <alignment horizontal="center" vertical="center" shrinkToFit="1"/>
      <protection locked="0"/>
    </xf>
    <xf numFmtId="177" fontId="32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32" fillId="4" borderId="13" xfId="0" applyFont="1" applyFill="1" applyBorder="1" applyAlignment="1" applyProtection="1">
      <alignment horizontal="center" vertical="center" shrinkToFit="1"/>
      <protection locked="0"/>
    </xf>
    <xf numFmtId="49" fontId="50" fillId="4" borderId="13" xfId="0" applyNumberFormat="1" applyFont="1" applyFill="1" applyBorder="1" applyAlignment="1" applyProtection="1">
      <alignment horizontal="center" vertical="center" shrinkToFit="1"/>
      <protection locked="0"/>
    </xf>
    <xf numFmtId="49" fontId="32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48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49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center" vertical="top"/>
      <protection locked="0"/>
    </xf>
    <xf numFmtId="0" fontId="32" fillId="0" borderId="0" xfId="0" applyFont="1" applyAlignment="1" applyProtection="1">
      <alignment horizontal="center" vertical="top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177" fontId="48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48" fillId="4" borderId="13" xfId="0" applyFont="1" applyFill="1" applyBorder="1" applyAlignment="1" applyProtection="1">
      <alignment horizontal="center" vertical="center" shrinkToFi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50" fillId="4" borderId="0" xfId="0" applyFont="1" applyFill="1" applyAlignment="1" applyProtection="1">
      <alignment vertical="center" shrinkToFit="1"/>
      <protection locked="0"/>
    </xf>
    <xf numFmtId="179" fontId="48" fillId="4" borderId="0" xfId="0" applyNumberFormat="1" applyFont="1" applyFill="1" applyAlignment="1" applyProtection="1">
      <alignment horizontal="center" vertical="center" shrinkToFit="1"/>
      <protection locked="0"/>
    </xf>
    <xf numFmtId="179" fontId="32" fillId="4" borderId="0" xfId="0" applyNumberFormat="1" applyFont="1" applyFill="1" applyAlignment="1" applyProtection="1">
      <alignment vertical="center" shrinkToFit="1"/>
      <protection locked="0"/>
    </xf>
    <xf numFmtId="176" fontId="48" fillId="4" borderId="0" xfId="0" applyNumberFormat="1" applyFont="1" applyFill="1" applyAlignment="1" applyProtection="1">
      <alignment horizontal="center" vertical="center" shrinkToFit="1"/>
      <protection locked="0"/>
    </xf>
    <xf numFmtId="176" fontId="32" fillId="4" borderId="0" xfId="0" applyNumberFormat="1" applyFont="1" applyFill="1" applyAlignment="1" applyProtection="1">
      <alignment horizontal="center" vertical="center" shrinkToFit="1"/>
      <protection locked="0"/>
    </xf>
    <xf numFmtId="0" fontId="48" fillId="4" borderId="0" xfId="0" applyFont="1" applyFill="1" applyAlignment="1" applyProtection="1">
      <alignment horizontal="right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2" fillId="0" borderId="6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0" fontId="30" fillId="3" borderId="5" xfId="0" applyFont="1" applyFill="1" applyBorder="1" applyAlignment="1" applyProtection="1">
      <alignment horizontal="center" vertical="center" shrinkToFit="1"/>
      <protection locked="0"/>
    </xf>
    <xf numFmtId="0" fontId="30" fillId="3" borderId="6" xfId="0" applyFont="1" applyFill="1" applyBorder="1" applyAlignment="1" applyProtection="1">
      <alignment horizontal="center" vertical="center" shrinkToFit="1"/>
      <protection locked="0"/>
    </xf>
    <xf numFmtId="0" fontId="30" fillId="3" borderId="7" xfId="0" applyFont="1" applyFill="1" applyBorder="1" applyAlignment="1" applyProtection="1">
      <alignment horizontal="center" vertical="center" shrinkToFit="1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32" fillId="0" borderId="10" xfId="0" applyFont="1" applyBorder="1" applyAlignment="1" applyProtection="1">
      <alignment horizontal="center" vertical="center"/>
      <protection locked="0"/>
    </xf>
    <xf numFmtId="177" fontId="32" fillId="6" borderId="5" xfId="0" applyNumberFormat="1" applyFont="1" applyFill="1" applyBorder="1" applyAlignment="1" applyProtection="1">
      <alignment horizontal="center" vertical="center" shrinkToFit="1"/>
    </xf>
    <xf numFmtId="177" fontId="32" fillId="6" borderId="6" xfId="0" applyNumberFormat="1" applyFont="1" applyFill="1" applyBorder="1" applyAlignment="1" applyProtection="1">
      <alignment horizontal="center" vertical="center" shrinkToFit="1"/>
    </xf>
    <xf numFmtId="177" fontId="32" fillId="6" borderId="7" xfId="0" applyNumberFormat="1" applyFont="1" applyFill="1" applyBorder="1" applyAlignment="1" applyProtection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/>
      <protection locked="0"/>
    </xf>
    <xf numFmtId="0" fontId="48" fillId="4" borderId="10" xfId="0" applyFont="1" applyFill="1" applyBorder="1" applyAlignment="1" applyProtection="1">
      <alignment horizontal="center" vertical="center" shrinkToFit="1"/>
      <protection locked="0"/>
    </xf>
    <xf numFmtId="0" fontId="38" fillId="0" borderId="5" xfId="0" applyFont="1" applyBorder="1" applyAlignment="1" applyProtection="1">
      <alignment horizontal="center" vertical="center"/>
      <protection locked="0"/>
    </xf>
    <xf numFmtId="0" fontId="38" fillId="0" borderId="6" xfId="0" applyFont="1" applyBorder="1" applyAlignment="1" applyProtection="1">
      <alignment horizontal="center" vertical="center"/>
      <protection locked="0"/>
    </xf>
    <xf numFmtId="0" fontId="38" fillId="0" borderId="7" xfId="0" applyFont="1" applyBorder="1" applyAlignment="1" applyProtection="1">
      <alignment horizontal="center" vertical="center"/>
      <protection locked="0"/>
    </xf>
    <xf numFmtId="0" fontId="48" fillId="4" borderId="5" xfId="0" applyFont="1" applyFill="1" applyBorder="1" applyAlignment="1" applyProtection="1">
      <alignment horizontal="center" vertical="center" shrinkToFit="1"/>
      <protection locked="0"/>
    </xf>
    <xf numFmtId="0" fontId="48" fillId="4" borderId="6" xfId="0" applyFont="1" applyFill="1" applyBorder="1" applyAlignment="1" applyProtection="1">
      <alignment horizontal="center" vertical="center" shrinkToFit="1"/>
      <protection locked="0"/>
    </xf>
    <xf numFmtId="0" fontId="48" fillId="4" borderId="7" xfId="0" applyFont="1" applyFill="1" applyBorder="1" applyAlignment="1" applyProtection="1">
      <alignment horizontal="center" vertical="center" shrinkToFit="1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11" xfId="0" applyFont="1" applyBorder="1" applyAlignment="1" applyProtection="1">
      <alignment horizontal="center" vertical="center"/>
      <protection locked="0"/>
    </xf>
    <xf numFmtId="0" fontId="32" fillId="4" borderId="10" xfId="0" applyFont="1" applyFill="1" applyBorder="1" applyAlignment="1" applyProtection="1">
      <alignment horizontal="right" vertical="center" shrinkToFit="1"/>
      <protection locked="0"/>
    </xf>
    <xf numFmtId="0" fontId="32" fillId="4" borderId="10" xfId="0" applyFont="1" applyFill="1" applyBorder="1" applyAlignment="1" applyProtection="1">
      <alignment vertical="center" shrinkToFit="1"/>
      <protection locked="0"/>
    </xf>
    <xf numFmtId="0" fontId="54" fillId="0" borderId="10" xfId="0" applyFont="1" applyBorder="1" applyAlignment="1" applyProtection="1">
      <alignment horizontal="center" vertical="center"/>
      <protection locked="0"/>
    </xf>
    <xf numFmtId="0" fontId="42" fillId="3" borderId="10" xfId="0" applyFont="1" applyFill="1" applyBorder="1" applyAlignment="1" applyProtection="1">
      <alignment horizontal="center" vertical="center" shrinkToFit="1"/>
      <protection locked="0"/>
    </xf>
    <xf numFmtId="0" fontId="32" fillId="0" borderId="10" xfId="0" applyFont="1" applyBorder="1" applyAlignment="1" applyProtection="1">
      <alignment horizontal="right" vertical="center"/>
      <protection locked="0"/>
    </xf>
    <xf numFmtId="0" fontId="32" fillId="0" borderId="10" xfId="0" applyFont="1" applyBorder="1" applyAlignment="1" applyProtection="1">
      <alignment vertical="center"/>
      <protection locked="0"/>
    </xf>
    <xf numFmtId="0" fontId="32" fillId="4" borderId="5" xfId="0" applyFont="1" applyFill="1" applyBorder="1" applyAlignment="1" applyProtection="1">
      <alignment horizontal="center" vertical="center" shrinkToFit="1"/>
      <protection locked="0"/>
    </xf>
    <xf numFmtId="0" fontId="32" fillId="4" borderId="7" xfId="0" applyFont="1" applyFill="1" applyBorder="1" applyAlignment="1" applyProtection="1">
      <alignment horizontal="center" vertical="center" shrinkToFit="1"/>
      <protection locked="0"/>
    </xf>
    <xf numFmtId="0" fontId="45" fillId="0" borderId="10" xfId="0" applyFont="1" applyBorder="1" applyAlignment="1" applyProtection="1">
      <alignment horizontal="center" vertical="center" wrapText="1"/>
      <protection locked="0"/>
    </xf>
    <xf numFmtId="0" fontId="45" fillId="0" borderId="10" xfId="0" applyFont="1" applyBorder="1" applyAlignment="1" applyProtection="1">
      <alignment horizontal="center" vertical="center"/>
      <protection locked="0"/>
    </xf>
    <xf numFmtId="0" fontId="32" fillId="4" borderId="10" xfId="0" applyFont="1" applyFill="1" applyBorder="1" applyAlignment="1" applyProtection="1">
      <alignment horizontal="right" vertical="center"/>
      <protection locked="0"/>
    </xf>
    <xf numFmtId="3" fontId="32" fillId="4" borderId="10" xfId="0" applyNumberFormat="1" applyFont="1" applyFill="1" applyBorder="1" applyAlignment="1" applyProtection="1">
      <alignment horizontal="right" vertical="center"/>
      <protection locked="0"/>
    </xf>
    <xf numFmtId="3" fontId="32" fillId="0" borderId="10" xfId="0" applyNumberFormat="1" applyFont="1" applyBorder="1" applyAlignment="1" applyProtection="1">
      <alignment horizontal="right" vertical="center"/>
      <protection locked="0"/>
    </xf>
    <xf numFmtId="0" fontId="32" fillId="4" borderId="3" xfId="0" applyFont="1" applyFill="1" applyBorder="1" applyAlignment="1" applyProtection="1">
      <alignment horizontal="left" vertical="top"/>
      <protection locked="0"/>
    </xf>
    <xf numFmtId="0" fontId="32" fillId="4" borderId="4" xfId="0" applyFont="1" applyFill="1" applyBorder="1" applyAlignment="1" applyProtection="1">
      <alignment horizontal="left" vertical="top"/>
      <protection locked="0"/>
    </xf>
    <xf numFmtId="0" fontId="32" fillId="4" borderId="9" xfId="0" applyFont="1" applyFill="1" applyBorder="1" applyAlignment="1" applyProtection="1">
      <alignment horizontal="left" vertical="top"/>
      <protection locked="0"/>
    </xf>
    <xf numFmtId="0" fontId="32" fillId="4" borderId="12" xfId="0" applyFont="1" applyFill="1" applyBorder="1" applyAlignment="1" applyProtection="1">
      <alignment horizontal="left" vertical="top"/>
      <protection locked="0"/>
    </xf>
    <xf numFmtId="0" fontId="32" fillId="4" borderId="13" xfId="0" applyFont="1" applyFill="1" applyBorder="1" applyAlignment="1" applyProtection="1">
      <alignment horizontal="left" vertical="top"/>
      <protection locked="0"/>
    </xf>
    <xf numFmtId="0" fontId="32" fillId="4" borderId="14" xfId="0" applyFont="1" applyFill="1" applyBorder="1" applyAlignment="1" applyProtection="1">
      <alignment horizontal="left" vertical="top"/>
      <protection locked="0"/>
    </xf>
    <xf numFmtId="0" fontId="32" fillId="4" borderId="6" xfId="0" applyFont="1" applyFill="1" applyBorder="1" applyAlignment="1" applyProtection="1">
      <alignment horizontal="center" vertical="center" shrinkToFit="1"/>
      <protection locked="0"/>
    </xf>
    <xf numFmtId="0" fontId="35" fillId="0" borderId="24" xfId="0" applyFont="1" applyBorder="1" applyAlignment="1" applyProtection="1">
      <alignment horizontal="center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0" fontId="32" fillId="4" borderId="31" xfId="0" applyFont="1" applyFill="1" applyBorder="1" applyAlignment="1" applyProtection="1">
      <alignment horizontal="center" vertical="center" shrinkToFit="1"/>
      <protection locked="0"/>
    </xf>
    <xf numFmtId="0" fontId="32" fillId="7" borderId="29" xfId="0" applyFont="1" applyFill="1" applyBorder="1" applyAlignment="1" applyProtection="1">
      <alignment horizontal="center" vertical="center"/>
    </xf>
    <xf numFmtId="0" fontId="32" fillId="4" borderId="29" xfId="0" applyFont="1" applyFill="1" applyBorder="1" applyAlignment="1" applyProtection="1">
      <alignment horizontal="center" vertical="center" shrinkToFit="1"/>
      <protection locked="0"/>
    </xf>
    <xf numFmtId="38" fontId="33" fillId="0" borderId="0" xfId="3" applyFont="1" applyBorder="1" applyAlignment="1" applyProtection="1">
      <alignment horizontal="left" vertical="center" shrinkToFit="1"/>
      <protection locked="0"/>
    </xf>
    <xf numFmtId="0" fontId="33" fillId="0" borderId="0" xfId="4" applyFont="1" applyAlignment="1" applyProtection="1">
      <alignment horizontal="left" vertical="center" shrinkToFit="1"/>
      <protection locked="0"/>
    </xf>
    <xf numFmtId="38" fontId="15" fillId="0" borderId="0" xfId="3" applyFont="1" applyAlignment="1" applyProtection="1">
      <alignment horizontal="right" vertical="center"/>
      <protection locked="0"/>
    </xf>
    <xf numFmtId="38" fontId="30" fillId="0" borderId="0" xfId="3" applyFont="1" applyBorder="1" applyAlignment="1" applyProtection="1">
      <alignment horizontal="center" vertical="center" wrapText="1"/>
      <protection locked="0"/>
    </xf>
    <xf numFmtId="38" fontId="30" fillId="0" borderId="0" xfId="3" applyFont="1" applyBorder="1" applyAlignment="1" applyProtection="1">
      <alignment horizontal="center" vertical="center"/>
      <protection locked="0"/>
    </xf>
    <xf numFmtId="38" fontId="29" fillId="0" borderId="0" xfId="3" applyFont="1" applyBorder="1" applyAlignment="1" applyProtection="1">
      <alignment horizontal="right" vertical="center"/>
      <protection locked="0"/>
    </xf>
    <xf numFmtId="38" fontId="27" fillId="6" borderId="0" xfId="3" applyFont="1" applyFill="1" applyAlignment="1" applyProtection="1">
      <alignment horizontal="center" vertical="center"/>
    </xf>
    <xf numFmtId="38" fontId="27" fillId="4" borderId="0" xfId="3" applyFont="1" applyFill="1" applyAlignment="1" applyProtection="1">
      <alignment horizontal="left" vertical="center" shrinkToFit="1"/>
      <protection locked="0"/>
    </xf>
    <xf numFmtId="0" fontId="32" fillId="4" borderId="0" xfId="0" applyFont="1" applyFill="1" applyAlignment="1" applyProtection="1">
      <alignment horizontal="left" vertical="center" shrinkToFit="1"/>
      <protection locked="0"/>
    </xf>
  </cellXfs>
  <cellStyles count="7">
    <cellStyle name="桁区切り" xfId="6" builtinId="6"/>
    <cellStyle name="桁区切り 2" xfId="1" xr:uid="{68DAFBBA-D973-4B1F-9431-FCA2235127D8}"/>
    <cellStyle name="桁区切り 3" xfId="3" xr:uid="{682147D0-8865-481C-B267-E9102E605708}"/>
    <cellStyle name="標準" xfId="0" builtinId="0"/>
    <cellStyle name="標準 2" xfId="2" xr:uid="{06803A9D-1533-4B60-9D22-6B0580F25878}"/>
    <cellStyle name="標準 3" xfId="4" xr:uid="{1D5C93F2-AF40-4757-8317-C73E12BB9EF0}"/>
    <cellStyle name="標準 4" xfId="5" xr:uid="{CD7256B7-A0C2-4199-832E-3E1409AEF351}"/>
  </cellStyles>
  <dxfs count="0"/>
  <tableStyles count="0" defaultTableStyle="TableStyleMedium2" defaultPivotStyle="PivotStyleLight16"/>
  <colors>
    <mruColors>
      <color rgb="FFFFCCCC"/>
      <color rgb="FFFFFF99"/>
      <color rgb="FFFFFFCC"/>
      <color rgb="FFFF6699"/>
      <color rgb="FFFF0066"/>
      <color rgb="FFCCE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1432560</xdr:colOff>
      <xdr:row>6</xdr:row>
      <xdr:rowOff>91440</xdr:rowOff>
    </xdr:from>
    <xdr:to>
      <xdr:col>3</xdr:col>
      <xdr:colOff>1706880</xdr:colOff>
      <xdr:row>7</xdr:row>
      <xdr:rowOff>320040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E5683F9A-A01F-4BF8-AD70-B9C35A426F5F}"/>
            </a:ext>
          </a:extLst>
        </xdr:cNvPr>
        <xdr:cNvSpPr/>
      </xdr:nvSpPr>
      <xdr:spPr>
        <a:xfrm>
          <a:off x="2689860" y="1463040"/>
          <a:ext cx="1270" cy="3683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E64E-8404-4731-BCA4-89A2662E660B}">
  <sheetPr>
    <pageSetUpPr fitToPage="1"/>
  </sheetPr>
  <dimension ref="B3:E9"/>
  <sheetViews>
    <sheetView view="pageBreakPreview" zoomScale="60" zoomScaleNormal="100" workbookViewId="0">
      <selection activeCell="F39" sqref="F39"/>
    </sheetView>
  </sheetViews>
  <sheetFormatPr defaultColWidth="8.83203125" defaultRowHeight="13"/>
  <cols>
    <col min="1" max="1" width="6.08203125" style="5" customWidth="1"/>
    <col min="2" max="2" width="11.33203125" style="5" customWidth="1"/>
    <col min="3" max="3" width="4.08203125" style="5" customWidth="1"/>
    <col min="4" max="4" width="23.58203125" style="5" customWidth="1"/>
    <col min="5" max="5" width="8.58203125" style="5" customWidth="1"/>
    <col min="6" max="16384" width="8.83203125" style="5"/>
  </cols>
  <sheetData>
    <row r="3" spans="2:5" ht="16">
      <c r="B3" s="6" t="s">
        <v>0</v>
      </c>
    </row>
    <row r="4" spans="2:5" ht="16">
      <c r="B4" s="6" t="s">
        <v>1</v>
      </c>
    </row>
    <row r="7" spans="2:5" ht="31.75" customHeight="1">
      <c r="B7" s="11"/>
      <c r="C7" s="7" t="s">
        <v>2</v>
      </c>
      <c r="D7" s="9" t="s">
        <v>3</v>
      </c>
      <c r="E7" s="128" t="s">
        <v>4</v>
      </c>
    </row>
    <row r="8" spans="2:5" ht="31.75" customHeight="1">
      <c r="B8" s="10"/>
      <c r="C8" s="7" t="s">
        <v>2</v>
      </c>
      <c r="D8" s="9" t="s">
        <v>5</v>
      </c>
      <c r="E8" s="128"/>
    </row>
    <row r="9" spans="2:5" ht="31.75" customHeight="1">
      <c r="B9" s="8"/>
      <c r="C9" s="7" t="s">
        <v>2</v>
      </c>
      <c r="D9" s="6" t="s">
        <v>6</v>
      </c>
      <c r="E9" s="6"/>
    </row>
  </sheetData>
  <mergeCells count="1">
    <mergeCell ref="E7:E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4719-2D40-4189-8D80-AAB278BE2379}">
  <sheetPr>
    <tabColor rgb="FFFF0000"/>
    <pageSetUpPr fitToPage="1"/>
  </sheetPr>
  <dimension ref="A1:Q37"/>
  <sheetViews>
    <sheetView view="pageBreakPreview" zoomScaleNormal="100" zoomScaleSheetLayoutView="100" workbookViewId="0">
      <selection activeCell="G35" sqref="G35:L37"/>
    </sheetView>
  </sheetViews>
  <sheetFormatPr defaultColWidth="8.83203125" defaultRowHeight="14"/>
  <cols>
    <col min="1" max="1" width="0.83203125" style="111" customWidth="1"/>
    <col min="2" max="2" width="4.83203125" style="111" customWidth="1"/>
    <col min="3" max="3" width="5.58203125" style="111" customWidth="1"/>
    <col min="4" max="9" width="3.58203125" style="111" customWidth="1"/>
    <col min="10" max="10" width="4.58203125" style="111" customWidth="1"/>
    <col min="11" max="11" width="8.25" style="111" customWidth="1"/>
    <col min="12" max="16" width="6.08203125" style="111" customWidth="1"/>
    <col min="17" max="17" width="1.5" style="111" customWidth="1"/>
    <col min="18" max="16384" width="8.83203125" style="111"/>
  </cols>
  <sheetData>
    <row r="1" spans="1:17">
      <c r="A1" s="109"/>
      <c r="B1" s="110" t="s">
        <v>86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7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7" ht="18" customHeight="1">
      <c r="A3" s="109"/>
      <c r="B3" s="109"/>
      <c r="C3" s="109"/>
      <c r="D3" s="109"/>
      <c r="E3" s="109"/>
      <c r="F3" s="109"/>
      <c r="G3" s="109"/>
      <c r="H3" s="112"/>
      <c r="I3" s="112"/>
      <c r="J3" s="109"/>
      <c r="K3" s="112"/>
      <c r="L3" s="112"/>
      <c r="M3" s="151" t="s">
        <v>87</v>
      </c>
      <c r="N3" s="134"/>
      <c r="O3" s="134"/>
      <c r="P3" s="134"/>
    </row>
    <row r="4" spans="1:17" ht="18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12"/>
      <c r="L4" s="109"/>
      <c r="M4" s="109"/>
      <c r="N4" s="109"/>
      <c r="O4" s="112"/>
      <c r="P4" s="109"/>
    </row>
    <row r="5" spans="1:17" ht="18" customHeight="1">
      <c r="A5" s="109"/>
      <c r="B5" s="113" t="s">
        <v>88</v>
      </c>
      <c r="C5" s="113"/>
      <c r="D5" s="113"/>
      <c r="E5" s="113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7" ht="18" customHeight="1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7" ht="33.65" customHeight="1">
      <c r="A7" s="109"/>
      <c r="B7" s="109"/>
      <c r="C7" s="109"/>
      <c r="D7" s="109"/>
      <c r="E7" s="109"/>
      <c r="F7" s="140"/>
      <c r="G7" s="141"/>
      <c r="H7" s="114"/>
      <c r="I7" s="140" t="s">
        <v>89</v>
      </c>
      <c r="J7" s="141"/>
      <c r="K7" s="141"/>
      <c r="L7" s="142"/>
      <c r="M7" s="143"/>
      <c r="N7" s="143"/>
      <c r="O7" s="143"/>
      <c r="P7" s="143"/>
    </row>
    <row r="8" spans="1:17" ht="33.65" customHeight="1">
      <c r="A8" s="109"/>
      <c r="B8" s="109"/>
      <c r="C8" s="109"/>
      <c r="D8" s="109"/>
      <c r="E8" s="109"/>
      <c r="F8" s="140"/>
      <c r="G8" s="141"/>
      <c r="H8" s="114"/>
      <c r="I8" s="140" t="s">
        <v>10</v>
      </c>
      <c r="J8" s="141"/>
      <c r="K8" s="141"/>
      <c r="L8" s="142"/>
      <c r="M8" s="143"/>
      <c r="N8" s="143"/>
      <c r="O8" s="143"/>
      <c r="P8" s="143"/>
    </row>
    <row r="9" spans="1:17" ht="25.4" customHeight="1">
      <c r="A9" s="109"/>
      <c r="B9" s="109"/>
      <c r="C9" s="109"/>
      <c r="D9" s="109"/>
      <c r="E9" s="109"/>
      <c r="F9" s="140"/>
      <c r="G9" s="141"/>
      <c r="H9" s="115"/>
      <c r="I9" s="140" t="s">
        <v>90</v>
      </c>
      <c r="J9" s="141"/>
      <c r="K9" s="135"/>
      <c r="L9" s="142"/>
      <c r="M9" s="143"/>
      <c r="N9" s="142"/>
      <c r="O9" s="143"/>
      <c r="P9" s="143"/>
    </row>
    <row r="10" spans="1:17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</row>
    <row r="11" spans="1:17" s="117" customFormat="1" ht="30" customHeight="1">
      <c r="A11" s="116"/>
      <c r="B11" s="144" t="s">
        <v>91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</row>
    <row r="12" spans="1:17" ht="18" customHeight="1">
      <c r="A12" s="109"/>
      <c r="B12" s="145" t="s">
        <v>8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18"/>
    </row>
    <row r="13" spans="1:17" ht="18" customHeight="1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</row>
    <row r="14" spans="1:17" ht="18" customHeight="1">
      <c r="A14" s="109"/>
      <c r="B14" s="109" t="s">
        <v>92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</row>
    <row r="15" spans="1:17" ht="18" customHeight="1">
      <c r="A15" s="109"/>
      <c r="B15" s="109"/>
      <c r="C15" s="109" t="s">
        <v>93</v>
      </c>
      <c r="D15" s="119"/>
      <c r="E15" s="109" t="s">
        <v>23</v>
      </c>
      <c r="F15" s="119"/>
      <c r="G15" s="109" t="s">
        <v>94</v>
      </c>
      <c r="H15" s="119"/>
      <c r="I15" s="109" t="s">
        <v>25</v>
      </c>
      <c r="J15" s="137" t="s">
        <v>95</v>
      </c>
      <c r="K15" s="138"/>
      <c r="L15" s="138"/>
      <c r="M15" s="138"/>
      <c r="N15" s="146"/>
      <c r="O15" s="146"/>
      <c r="P15" s="109" t="s">
        <v>96</v>
      </c>
    </row>
    <row r="16" spans="1:17" ht="18" customHeight="1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</row>
    <row r="17" spans="1:16" ht="18" customHeight="1">
      <c r="A17" s="109"/>
      <c r="B17" s="109" t="s">
        <v>97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</row>
    <row r="18" spans="1:16" ht="18" customHeight="1">
      <c r="A18" s="109"/>
      <c r="B18" s="109"/>
      <c r="C18" s="147"/>
      <c r="D18" s="148"/>
      <c r="E18" s="148"/>
      <c r="F18" s="148"/>
      <c r="G18" s="109" t="s">
        <v>98</v>
      </c>
      <c r="H18" s="109"/>
      <c r="I18" s="109"/>
      <c r="J18" s="109"/>
      <c r="K18" s="109"/>
      <c r="L18" s="109"/>
      <c r="M18" s="109"/>
      <c r="N18" s="109"/>
      <c r="O18" s="109"/>
      <c r="P18" s="109"/>
    </row>
    <row r="19" spans="1:16" ht="18" customHeight="1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</row>
    <row r="20" spans="1:16" ht="18" customHeight="1">
      <c r="A20" s="109"/>
      <c r="B20" s="109" t="s">
        <v>99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</row>
    <row r="21" spans="1:16" ht="18" customHeight="1">
      <c r="A21" s="109"/>
      <c r="B21" s="109"/>
      <c r="C21" s="149"/>
      <c r="D21" s="150"/>
      <c r="E21" s="150"/>
      <c r="F21" s="150"/>
      <c r="G21" s="109" t="s">
        <v>98</v>
      </c>
      <c r="H21" s="109"/>
      <c r="I21" s="109"/>
      <c r="J21" s="109"/>
      <c r="K21" s="109"/>
      <c r="L21" s="109"/>
      <c r="M21" s="109"/>
      <c r="N21" s="109"/>
      <c r="O21" s="109"/>
      <c r="P21" s="109"/>
    </row>
    <row r="22" spans="1:16" ht="18" customHeight="1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</row>
    <row r="23" spans="1:16" ht="18" customHeight="1">
      <c r="A23" s="109"/>
      <c r="B23" s="109" t="s">
        <v>100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</row>
    <row r="24" spans="1:16" ht="18" customHeight="1">
      <c r="A24" s="109"/>
      <c r="B24" s="109"/>
      <c r="C24" s="134" t="s">
        <v>101</v>
      </c>
      <c r="D24" s="135"/>
      <c r="E24" s="135"/>
      <c r="F24" s="135"/>
      <c r="G24" s="135"/>
      <c r="H24" s="135"/>
      <c r="I24" s="135"/>
      <c r="J24" s="135"/>
      <c r="K24" s="135"/>
      <c r="L24" s="109"/>
      <c r="M24" s="109"/>
      <c r="N24" s="109"/>
      <c r="O24" s="109"/>
      <c r="P24" s="109"/>
    </row>
    <row r="25" spans="1:16" ht="18" customHeight="1">
      <c r="A25" s="109"/>
      <c r="B25" s="109"/>
      <c r="C25" s="134" t="s">
        <v>102</v>
      </c>
      <c r="D25" s="135"/>
      <c r="E25" s="135"/>
      <c r="F25" s="135"/>
      <c r="G25" s="135"/>
      <c r="H25" s="135"/>
      <c r="I25" s="135"/>
      <c r="J25" s="135"/>
      <c r="K25" s="135"/>
      <c r="L25" s="109"/>
      <c r="M25" s="109"/>
      <c r="N25" s="109"/>
      <c r="O25" s="109"/>
      <c r="P25" s="109"/>
    </row>
    <row r="26" spans="1:16" ht="18" customHeight="1">
      <c r="A26" s="109"/>
      <c r="B26" s="109"/>
      <c r="C26" s="134" t="s">
        <v>103</v>
      </c>
      <c r="D26" s="135"/>
      <c r="E26" s="135"/>
      <c r="F26" s="135"/>
      <c r="G26" s="135"/>
      <c r="H26" s="135"/>
      <c r="I26" s="135"/>
      <c r="J26" s="135"/>
      <c r="K26" s="135"/>
      <c r="L26" s="109"/>
      <c r="M26" s="109"/>
      <c r="N26" s="109"/>
      <c r="O26" s="109"/>
      <c r="P26" s="109"/>
    </row>
    <row r="27" spans="1:16" ht="18" customHeight="1">
      <c r="A27" s="109"/>
      <c r="B27" s="109"/>
      <c r="C27" s="109" t="s">
        <v>104</v>
      </c>
      <c r="D27" s="14"/>
      <c r="E27" s="14"/>
      <c r="F27" s="14"/>
      <c r="G27" s="14"/>
      <c r="H27" s="14"/>
      <c r="I27" s="14"/>
      <c r="J27" s="14"/>
      <c r="K27" s="14"/>
      <c r="L27" s="109"/>
      <c r="M27" s="109"/>
      <c r="N27" s="109"/>
      <c r="O27" s="109"/>
      <c r="P27" s="109"/>
    </row>
    <row r="28" spans="1:16" ht="18" customHeight="1">
      <c r="A28" s="109"/>
      <c r="B28" s="109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</row>
    <row r="29" spans="1:16" ht="18" customHeight="1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</row>
    <row r="30" spans="1:16" ht="18" customHeight="1">
      <c r="A30" s="109"/>
      <c r="B30" s="109" t="s">
        <v>105</v>
      </c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</row>
    <row r="31" spans="1:16" ht="18" customHeight="1">
      <c r="A31" s="109"/>
      <c r="B31" s="109"/>
      <c r="C31" s="109" t="s">
        <v>93</v>
      </c>
      <c r="D31" s="119"/>
      <c r="E31" s="109" t="s">
        <v>23</v>
      </c>
      <c r="F31" s="119"/>
      <c r="G31" s="109" t="s">
        <v>94</v>
      </c>
      <c r="H31" s="119"/>
      <c r="I31" s="109" t="s">
        <v>25</v>
      </c>
      <c r="J31" s="137"/>
      <c r="K31" s="138"/>
      <c r="L31" s="138"/>
      <c r="M31" s="138"/>
      <c r="N31" s="135"/>
      <c r="O31" s="135"/>
      <c r="P31" s="109"/>
    </row>
    <row r="32" spans="1:16" ht="24" customHeight="1">
      <c r="A32" s="109"/>
      <c r="B32" s="109"/>
      <c r="C32" s="109"/>
      <c r="D32" s="109"/>
      <c r="E32" s="109"/>
      <c r="F32" s="109"/>
      <c r="G32" s="109"/>
      <c r="H32" s="109"/>
      <c r="I32" s="139"/>
      <c r="J32" s="139"/>
      <c r="K32" s="139"/>
      <c r="L32" s="139"/>
      <c r="M32" s="139"/>
      <c r="N32" s="139"/>
      <c r="O32" s="139"/>
      <c r="P32" s="139"/>
    </row>
    <row r="33" spans="1:16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</row>
    <row r="34" spans="1:16" s="121" customFormat="1" ht="18" customHeight="1">
      <c r="A34" s="120"/>
      <c r="B34" s="120" t="s">
        <v>106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</row>
    <row r="35" spans="1:16" s="121" customFormat="1" ht="18" customHeight="1">
      <c r="A35" s="120"/>
      <c r="B35" s="120" t="s">
        <v>107</v>
      </c>
      <c r="C35" s="120"/>
      <c r="D35" s="120"/>
      <c r="E35" s="120"/>
      <c r="F35" s="120"/>
      <c r="G35" s="129"/>
      <c r="H35" s="130"/>
      <c r="I35" s="130"/>
      <c r="J35" s="129"/>
      <c r="K35" s="131"/>
      <c r="L35" s="131"/>
      <c r="M35" s="120"/>
      <c r="N35" s="120"/>
      <c r="O35" s="120"/>
      <c r="P35" s="120"/>
    </row>
    <row r="36" spans="1:16" s="121" customFormat="1" ht="18" customHeight="1">
      <c r="A36" s="120"/>
      <c r="B36" s="120" t="s">
        <v>108</v>
      </c>
      <c r="C36" s="120"/>
      <c r="D36" s="120"/>
      <c r="E36" s="120"/>
      <c r="F36" s="120"/>
      <c r="G36" s="129"/>
      <c r="H36" s="130"/>
      <c r="I36" s="131"/>
      <c r="J36" s="129"/>
      <c r="K36" s="130"/>
      <c r="L36" s="130"/>
      <c r="M36" s="120"/>
      <c r="N36" s="120"/>
      <c r="O36" s="120"/>
      <c r="P36" s="120"/>
    </row>
    <row r="37" spans="1:16" s="121" customFormat="1" ht="18" customHeight="1">
      <c r="A37" s="120"/>
      <c r="B37" s="120" t="s">
        <v>109</v>
      </c>
      <c r="C37" s="120"/>
      <c r="D37" s="120"/>
      <c r="E37" s="120"/>
      <c r="F37" s="120"/>
      <c r="G37" s="132"/>
      <c r="H37" s="132"/>
      <c r="I37" s="132"/>
      <c r="J37" s="133"/>
      <c r="K37" s="133"/>
      <c r="L37" s="133"/>
      <c r="M37" s="120"/>
      <c r="N37" s="120"/>
      <c r="O37" s="120"/>
      <c r="P37" s="120"/>
    </row>
  </sheetData>
  <sheetProtection sheet="1" objects="1" scenarios="1" selectLockedCells="1"/>
  <mergeCells count="29">
    <mergeCell ref="M3:P3"/>
    <mergeCell ref="F7:G7"/>
    <mergeCell ref="I7:K7"/>
    <mergeCell ref="L7:P7"/>
    <mergeCell ref="F8:G8"/>
    <mergeCell ref="I8:K8"/>
    <mergeCell ref="L8:P8"/>
    <mergeCell ref="C25:K25"/>
    <mergeCell ref="F9:G9"/>
    <mergeCell ref="I9:K9"/>
    <mergeCell ref="L9:M9"/>
    <mergeCell ref="N9:P9"/>
    <mergeCell ref="B11:P11"/>
    <mergeCell ref="B12:P12"/>
    <mergeCell ref="J15:M15"/>
    <mergeCell ref="N15:O15"/>
    <mergeCell ref="C18:F18"/>
    <mergeCell ref="C21:F21"/>
    <mergeCell ref="C24:K24"/>
    <mergeCell ref="G36:I36"/>
    <mergeCell ref="J36:L36"/>
    <mergeCell ref="G37:L37"/>
    <mergeCell ref="C26:K26"/>
    <mergeCell ref="C28:P28"/>
    <mergeCell ref="J31:M31"/>
    <mergeCell ref="N31:O31"/>
    <mergeCell ref="I32:P32"/>
    <mergeCell ref="G35:I35"/>
    <mergeCell ref="J35:L35"/>
  </mergeCells>
  <phoneticPr fontId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0B5B-B783-405B-84D1-48D0E94CC96F}">
  <sheetPr>
    <pageSetUpPr fitToPage="1"/>
  </sheetPr>
  <dimension ref="A1:Y64"/>
  <sheetViews>
    <sheetView view="pageBreakPreview" topLeftCell="A4" zoomScale="70" zoomScaleNormal="70" zoomScaleSheetLayoutView="70" workbookViewId="0">
      <selection activeCell="V11" sqref="V11"/>
    </sheetView>
  </sheetViews>
  <sheetFormatPr defaultColWidth="8.58203125" defaultRowHeight="18"/>
  <cols>
    <col min="1" max="2" width="1.58203125" style="4" customWidth="1"/>
    <col min="3" max="3" width="3.33203125" style="4" customWidth="1"/>
    <col min="4" max="4" width="4.5" style="4" customWidth="1"/>
    <col min="5" max="6" width="12.08203125" style="4" customWidth="1"/>
    <col min="7" max="7" width="5.08203125" style="4" customWidth="1"/>
    <col min="8" max="8" width="3.58203125" style="4" customWidth="1"/>
    <col min="9" max="9" width="3.33203125" style="4" bestFit="1" customWidth="1"/>
    <col min="10" max="10" width="3.58203125" style="4" customWidth="1"/>
    <col min="11" max="13" width="3.33203125" style="4" bestFit="1" customWidth="1"/>
    <col min="14" max="14" width="3.4140625" style="4" customWidth="1"/>
    <col min="15" max="15" width="3.58203125" style="4" customWidth="1"/>
    <col min="16" max="16" width="3.33203125" style="4" bestFit="1" customWidth="1"/>
    <col min="17" max="17" width="3.58203125" style="4" customWidth="1"/>
    <col min="18" max="18" width="3.33203125" style="4" bestFit="1" customWidth="1"/>
    <col min="19" max="19" width="3.58203125" style="4" customWidth="1"/>
    <col min="20" max="20" width="3.33203125" style="4" bestFit="1" customWidth="1"/>
    <col min="21" max="21" width="1.58203125" style="4" customWidth="1"/>
    <col min="22" max="16384" width="8.58203125" style="4"/>
  </cols>
  <sheetData>
    <row r="1" spans="1:25">
      <c r="A1" s="12" t="s">
        <v>110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5" ht="20.149999999999999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55" t="s">
        <v>9</v>
      </c>
      <c r="M2" s="14"/>
      <c r="N2" s="14"/>
      <c r="O2" s="14"/>
      <c r="P2" s="14"/>
      <c r="Q2" s="14"/>
      <c r="R2" s="14"/>
      <c r="S2" s="14"/>
      <c r="T2" s="14"/>
      <c r="U2" s="14"/>
    </row>
    <row r="3" spans="1:25" ht="20.149999999999999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5" ht="20.149999999999999" customHeight="1">
      <c r="A4" s="158" t="s">
        <v>111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</row>
    <row r="5" spans="1:25" ht="20.149999999999999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5" ht="20.149999999999999" customHeight="1">
      <c r="A6" s="14"/>
      <c r="B6" s="14"/>
      <c r="C6" s="14"/>
      <c r="D6" s="14"/>
      <c r="E6" s="14"/>
      <c r="F6" s="14"/>
      <c r="G6" s="14"/>
      <c r="H6" s="14"/>
      <c r="I6" s="159" t="s">
        <v>10</v>
      </c>
      <c r="J6" s="159"/>
      <c r="K6" s="159"/>
      <c r="L6" s="159"/>
      <c r="M6" s="159"/>
      <c r="N6" s="160">
        <f>'第５号様式　実績報告書'!L8</f>
        <v>0</v>
      </c>
      <c r="O6" s="161"/>
      <c r="P6" s="161"/>
      <c r="Q6" s="161"/>
      <c r="R6" s="161"/>
      <c r="S6" s="161"/>
      <c r="T6" s="162"/>
      <c r="U6" s="14"/>
    </row>
    <row r="7" spans="1:25" ht="20.149999999999999" customHeight="1">
      <c r="A7" s="14"/>
      <c r="B7" s="14"/>
      <c r="C7" s="14"/>
      <c r="D7" s="14"/>
      <c r="E7" s="14"/>
      <c r="F7" s="14"/>
      <c r="G7" s="14"/>
      <c r="H7" s="14"/>
      <c r="I7" s="163" t="s">
        <v>11</v>
      </c>
      <c r="J7" s="163"/>
      <c r="K7" s="163"/>
      <c r="L7" s="163"/>
      <c r="M7" s="163"/>
      <c r="N7" s="164"/>
      <c r="O7" s="164"/>
      <c r="P7" s="164"/>
      <c r="Q7" s="164"/>
      <c r="R7" s="164"/>
      <c r="S7" s="164"/>
      <c r="T7" s="164"/>
      <c r="U7" s="14"/>
    </row>
    <row r="8" spans="1:25" ht="20.149999999999999" customHeight="1">
      <c r="A8" s="14"/>
      <c r="B8" s="14"/>
      <c r="C8" s="14"/>
      <c r="D8" s="14"/>
      <c r="E8" s="14"/>
      <c r="F8" s="14"/>
      <c r="G8" s="14"/>
      <c r="H8" s="14"/>
      <c r="I8" s="165" t="s">
        <v>12</v>
      </c>
      <c r="J8" s="166"/>
      <c r="K8" s="166"/>
      <c r="L8" s="166"/>
      <c r="M8" s="167"/>
      <c r="N8" s="168"/>
      <c r="O8" s="169"/>
      <c r="P8" s="169"/>
      <c r="Q8" s="169"/>
      <c r="R8" s="169"/>
      <c r="S8" s="169"/>
      <c r="T8" s="170"/>
      <c r="U8" s="14"/>
      <c r="W8" s="4" t="s">
        <v>13</v>
      </c>
    </row>
    <row r="9" spans="1:25" ht="20.149999999999999" customHeight="1">
      <c r="A9" s="14"/>
      <c r="B9" s="14"/>
      <c r="C9" s="14"/>
      <c r="D9" s="14"/>
      <c r="E9" s="14"/>
      <c r="F9" s="14"/>
      <c r="G9" s="14"/>
      <c r="H9" s="14"/>
      <c r="I9" s="152" t="s">
        <v>14</v>
      </c>
      <c r="J9" s="153"/>
      <c r="K9" s="153"/>
      <c r="L9" s="153"/>
      <c r="M9" s="154"/>
      <c r="N9" s="155"/>
      <c r="O9" s="156"/>
      <c r="P9" s="156"/>
      <c r="Q9" s="156"/>
      <c r="R9" s="156"/>
      <c r="S9" s="156"/>
      <c r="T9" s="157"/>
      <c r="U9" s="14"/>
      <c r="W9" s="56" t="s">
        <v>15</v>
      </c>
    </row>
    <row r="10" spans="1:25" ht="20.149999999999999" customHeight="1">
      <c r="A10" s="14"/>
      <c r="B10" s="14"/>
      <c r="C10" s="14"/>
      <c r="D10" s="14"/>
      <c r="E10" s="14"/>
      <c r="F10" s="14"/>
      <c r="G10" s="14"/>
      <c r="H10" s="14"/>
      <c r="I10" s="152" t="s">
        <v>16</v>
      </c>
      <c r="J10" s="153"/>
      <c r="K10" s="153"/>
      <c r="L10" s="153"/>
      <c r="M10" s="154"/>
      <c r="N10" s="168"/>
      <c r="O10" s="169"/>
      <c r="P10" s="169"/>
      <c r="Q10" s="169"/>
      <c r="R10" s="169"/>
      <c r="S10" s="169"/>
      <c r="T10" s="170"/>
      <c r="U10" s="14"/>
      <c r="W10" s="56" t="s">
        <v>17</v>
      </c>
    </row>
    <row r="11" spans="1:25" ht="20.149999999999999" customHeight="1">
      <c r="A11" s="14"/>
      <c r="B11" s="14"/>
      <c r="C11" s="14"/>
      <c r="D11" s="14"/>
      <c r="E11" s="14"/>
      <c r="F11" s="14"/>
      <c r="G11" s="14"/>
      <c r="H11" s="14"/>
      <c r="I11" s="175" t="s">
        <v>18</v>
      </c>
      <c r="J11" s="175"/>
      <c r="K11" s="175"/>
      <c r="L11" s="175"/>
      <c r="M11" s="175"/>
      <c r="N11" s="176"/>
      <c r="O11" s="176"/>
      <c r="P11" s="176"/>
      <c r="Q11" s="176"/>
      <c r="R11" s="176"/>
      <c r="S11" s="176"/>
      <c r="T11" s="176"/>
      <c r="U11" s="14"/>
      <c r="W11" s="55" t="s">
        <v>19</v>
      </c>
    </row>
    <row r="12" spans="1:25" ht="20.149999999999999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W12" s="55" t="s">
        <v>20</v>
      </c>
    </row>
    <row r="13" spans="1:25" ht="20.149999999999999" customHeight="1" thickBo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5" ht="22" customHeight="1">
      <c r="A14" s="57"/>
      <c r="B14" s="58" t="s">
        <v>21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60"/>
      <c r="Y14" s="61"/>
    </row>
    <row r="15" spans="1:25" ht="20.149999999999999" customHeight="1">
      <c r="A15" s="27"/>
      <c r="B15" s="14"/>
      <c r="C15" s="14" t="s">
        <v>22</v>
      </c>
      <c r="D15" s="14"/>
      <c r="E15" s="14"/>
      <c r="F15" s="14"/>
      <c r="G15" s="15" t="s">
        <v>7</v>
      </c>
      <c r="H15" s="62"/>
      <c r="I15" s="15" t="s">
        <v>23</v>
      </c>
      <c r="J15" s="62"/>
      <c r="K15" s="15" t="s">
        <v>24</v>
      </c>
      <c r="L15" s="62"/>
      <c r="M15" s="15" t="s">
        <v>25</v>
      </c>
      <c r="N15" s="15" t="s">
        <v>26</v>
      </c>
      <c r="O15" s="15" t="s">
        <v>7</v>
      </c>
      <c r="P15" s="62"/>
      <c r="Q15" s="15" t="s">
        <v>23</v>
      </c>
      <c r="R15" s="62"/>
      <c r="S15" s="15" t="s">
        <v>24</v>
      </c>
      <c r="T15" s="62"/>
      <c r="U15" s="15" t="s">
        <v>25</v>
      </c>
    </row>
    <row r="16" spans="1:25" ht="20.149999999999999" customHeight="1">
      <c r="A16" s="27"/>
      <c r="B16" s="14"/>
      <c r="C16" s="14" t="s">
        <v>112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30"/>
    </row>
    <row r="17" spans="1:21" ht="20.149999999999999" customHeight="1">
      <c r="A17" s="27"/>
      <c r="B17" s="14"/>
      <c r="C17" s="14"/>
      <c r="D17" s="122"/>
      <c r="E17" s="14" t="s">
        <v>27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30"/>
    </row>
    <row r="18" spans="1:21" ht="20.149999999999999" customHeight="1">
      <c r="A18" s="27"/>
      <c r="B18" s="14"/>
      <c r="C18" s="14" t="s">
        <v>254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30"/>
    </row>
    <row r="19" spans="1:21" ht="20.149999999999999" customHeight="1">
      <c r="A19" s="27"/>
      <c r="B19" s="14"/>
      <c r="C19" s="14"/>
      <c r="D19" s="159" t="s">
        <v>28</v>
      </c>
      <c r="E19" s="159" t="s">
        <v>29</v>
      </c>
      <c r="F19" s="171" t="s">
        <v>30</v>
      </c>
      <c r="G19" s="159" t="s">
        <v>251</v>
      </c>
      <c r="H19" s="159"/>
      <c r="I19" s="159"/>
      <c r="J19" s="159"/>
      <c r="K19" s="159"/>
      <c r="L19" s="159"/>
      <c r="M19" s="159" t="s">
        <v>113</v>
      </c>
      <c r="N19" s="159"/>
      <c r="O19" s="159"/>
      <c r="P19" s="159"/>
      <c r="Q19" s="159"/>
      <c r="R19" s="159"/>
      <c r="S19" s="14"/>
      <c r="T19" s="14"/>
      <c r="U19" s="30"/>
    </row>
    <row r="20" spans="1:21" ht="20.149999999999999" customHeight="1">
      <c r="A20" s="27"/>
      <c r="B20" s="14"/>
      <c r="C20" s="14"/>
      <c r="D20" s="159"/>
      <c r="E20" s="159"/>
      <c r="F20" s="172"/>
      <c r="G20" s="159"/>
      <c r="H20" s="159"/>
      <c r="I20" s="159"/>
      <c r="J20" s="159"/>
      <c r="K20" s="159"/>
      <c r="L20" s="159"/>
      <c r="M20" s="159" t="s">
        <v>31</v>
      </c>
      <c r="N20" s="159"/>
      <c r="O20" s="159"/>
      <c r="P20" s="159" t="s">
        <v>32</v>
      </c>
      <c r="Q20" s="159"/>
      <c r="R20" s="159"/>
      <c r="S20" s="14"/>
      <c r="T20" s="14"/>
      <c r="U20" s="30"/>
    </row>
    <row r="21" spans="1:21" ht="20.149999999999999" customHeight="1">
      <c r="A21" s="27"/>
      <c r="B21" s="14"/>
      <c r="C21" s="14"/>
      <c r="D21" s="45">
        <v>1</v>
      </c>
      <c r="E21" s="122"/>
      <c r="F21" s="122"/>
      <c r="G21" s="179"/>
      <c r="H21" s="180"/>
      <c r="I21" s="45" t="s">
        <v>23</v>
      </c>
      <c r="J21" s="179"/>
      <c r="K21" s="192"/>
      <c r="L21" s="63" t="s">
        <v>252</v>
      </c>
      <c r="M21" s="173"/>
      <c r="N21" s="173"/>
      <c r="O21" s="45" t="s">
        <v>33</v>
      </c>
      <c r="P21" s="174"/>
      <c r="Q21" s="174"/>
      <c r="R21" s="45" t="s">
        <v>33</v>
      </c>
      <c r="S21" s="64" t="s">
        <v>34</v>
      </c>
      <c r="T21" s="14">
        <f>M21+P21</f>
        <v>0</v>
      </c>
      <c r="U21" s="30"/>
    </row>
    <row r="22" spans="1:21" ht="20.149999999999999" customHeight="1">
      <c r="A22" s="27"/>
      <c r="B22" s="14"/>
      <c r="C22" s="14"/>
      <c r="D22" s="45">
        <v>2</v>
      </c>
      <c r="E22" s="122"/>
      <c r="F22" s="122"/>
      <c r="G22" s="179"/>
      <c r="H22" s="180"/>
      <c r="I22" s="45" t="s">
        <v>23</v>
      </c>
      <c r="J22" s="179"/>
      <c r="K22" s="192"/>
      <c r="L22" s="63" t="s">
        <v>252</v>
      </c>
      <c r="M22" s="173"/>
      <c r="N22" s="173"/>
      <c r="O22" s="45" t="s">
        <v>33</v>
      </c>
      <c r="P22" s="174"/>
      <c r="Q22" s="174"/>
      <c r="R22" s="45" t="s">
        <v>33</v>
      </c>
      <c r="S22" s="64" t="s">
        <v>34</v>
      </c>
      <c r="T22" s="14">
        <f>M22+P22</f>
        <v>0</v>
      </c>
      <c r="U22" s="30"/>
    </row>
    <row r="23" spans="1:21" ht="20.149999999999999" customHeight="1">
      <c r="A23" s="27"/>
      <c r="B23" s="14"/>
      <c r="C23" s="14"/>
      <c r="D23" s="45">
        <v>3</v>
      </c>
      <c r="E23" s="122"/>
      <c r="F23" s="122"/>
      <c r="G23" s="179"/>
      <c r="H23" s="180"/>
      <c r="I23" s="45" t="s">
        <v>23</v>
      </c>
      <c r="J23" s="179"/>
      <c r="K23" s="192"/>
      <c r="L23" s="63" t="s">
        <v>252</v>
      </c>
      <c r="M23" s="173"/>
      <c r="N23" s="173"/>
      <c r="O23" s="45" t="s">
        <v>33</v>
      </c>
      <c r="P23" s="174"/>
      <c r="Q23" s="174"/>
      <c r="R23" s="45" t="s">
        <v>33</v>
      </c>
      <c r="S23" s="64" t="s">
        <v>34</v>
      </c>
      <c r="T23" s="14">
        <f>M23+P23</f>
        <v>0</v>
      </c>
      <c r="U23" s="30"/>
    </row>
    <row r="24" spans="1:21" ht="20.149999999999999" customHeight="1">
      <c r="A24" s="27"/>
      <c r="B24" s="14"/>
      <c r="C24" s="14"/>
      <c r="D24" s="45">
        <v>4</v>
      </c>
      <c r="E24" s="122"/>
      <c r="F24" s="122"/>
      <c r="G24" s="179"/>
      <c r="H24" s="180"/>
      <c r="I24" s="45" t="s">
        <v>23</v>
      </c>
      <c r="J24" s="179"/>
      <c r="K24" s="192"/>
      <c r="L24" s="63" t="s">
        <v>252</v>
      </c>
      <c r="M24" s="173"/>
      <c r="N24" s="173"/>
      <c r="O24" s="45" t="s">
        <v>33</v>
      </c>
      <c r="P24" s="174"/>
      <c r="Q24" s="174"/>
      <c r="R24" s="45" t="s">
        <v>33</v>
      </c>
      <c r="S24" s="64" t="s">
        <v>34</v>
      </c>
      <c r="T24" s="14">
        <f>M24+P24</f>
        <v>0</v>
      </c>
      <c r="U24" s="30"/>
    </row>
    <row r="25" spans="1:21" ht="20.149999999999999" customHeight="1">
      <c r="A25" s="27"/>
      <c r="B25" s="14"/>
      <c r="C25" s="14"/>
      <c r="D25" s="45">
        <v>5</v>
      </c>
      <c r="E25" s="122"/>
      <c r="F25" s="122"/>
      <c r="G25" s="179"/>
      <c r="H25" s="180"/>
      <c r="I25" s="45" t="s">
        <v>23</v>
      </c>
      <c r="J25" s="179"/>
      <c r="K25" s="180"/>
      <c r="L25" s="63" t="s">
        <v>252</v>
      </c>
      <c r="M25" s="173"/>
      <c r="N25" s="173"/>
      <c r="O25" s="45" t="s">
        <v>33</v>
      </c>
      <c r="P25" s="174"/>
      <c r="Q25" s="174"/>
      <c r="R25" s="45" t="s">
        <v>33</v>
      </c>
      <c r="S25" s="64" t="s">
        <v>34</v>
      </c>
      <c r="T25" s="14">
        <f>M25+P25</f>
        <v>0</v>
      </c>
      <c r="U25" s="30"/>
    </row>
    <row r="26" spans="1:21" ht="20.149999999999999" customHeight="1">
      <c r="A26" s="27"/>
      <c r="B26" s="14"/>
      <c r="C26" s="14"/>
      <c r="D26" s="159" t="s">
        <v>34</v>
      </c>
      <c r="E26" s="159"/>
      <c r="F26" s="159"/>
      <c r="G26" s="159"/>
      <c r="H26" s="159"/>
      <c r="I26" s="159"/>
      <c r="J26" s="159"/>
      <c r="K26" s="159"/>
      <c r="L26" s="159"/>
      <c r="M26" s="177">
        <f>SUM(M21:N25)</f>
        <v>0</v>
      </c>
      <c r="N26" s="177"/>
      <c r="O26" s="45" t="s">
        <v>33</v>
      </c>
      <c r="P26" s="178">
        <f>SUM(P21:Q25)</f>
        <v>0</v>
      </c>
      <c r="Q26" s="178"/>
      <c r="R26" s="45" t="s">
        <v>33</v>
      </c>
      <c r="S26" s="14"/>
      <c r="T26" s="14"/>
      <c r="U26" s="30"/>
    </row>
    <row r="27" spans="1:21" ht="20.149999999999999" customHeight="1">
      <c r="A27" s="27"/>
      <c r="B27" s="14"/>
      <c r="C27" s="14"/>
      <c r="D27" s="65" t="s">
        <v>35</v>
      </c>
      <c r="E27" s="15"/>
      <c r="F27" s="15"/>
      <c r="G27" s="15"/>
      <c r="H27" s="15"/>
      <c r="I27" s="15"/>
      <c r="J27" s="15"/>
      <c r="K27" s="15"/>
      <c r="L27" s="15"/>
      <c r="M27" s="66"/>
      <c r="N27" s="66"/>
      <c r="O27" s="15"/>
      <c r="P27" s="14"/>
      <c r="Q27" s="14"/>
      <c r="R27" s="15"/>
      <c r="S27" s="14"/>
      <c r="T27" s="14"/>
      <c r="U27" s="30"/>
    </row>
    <row r="28" spans="1:21" ht="20.149999999999999" customHeight="1" thickBot="1">
      <c r="A28" s="51"/>
      <c r="B28" s="67" t="s">
        <v>253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4"/>
    </row>
    <row r="29" spans="1:21" s="71" customFormat="1" ht="22" hidden="1" customHeight="1" thickBot="1">
      <c r="A29" s="68" t="s">
        <v>36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70"/>
    </row>
    <row r="30" spans="1:21" ht="20.149999999999999" hidden="1" customHeight="1">
      <c r="A30" s="27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30"/>
    </row>
    <row r="31" spans="1:21" ht="22" hidden="1" customHeight="1">
      <c r="A31" s="27"/>
      <c r="B31" s="72" t="s">
        <v>37</v>
      </c>
      <c r="C31" s="73"/>
      <c r="D31" s="73"/>
      <c r="E31" s="73"/>
      <c r="F31" s="73"/>
      <c r="G31" s="73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30"/>
    </row>
    <row r="32" spans="1:21" ht="20.149999999999999" hidden="1" customHeight="1">
      <c r="A32" s="27"/>
      <c r="B32" s="14"/>
      <c r="C32" s="14" t="s">
        <v>22</v>
      </c>
      <c r="D32" s="14"/>
      <c r="E32" s="14"/>
      <c r="F32" s="14"/>
      <c r="G32" s="15" t="s">
        <v>7</v>
      </c>
      <c r="H32" s="62"/>
      <c r="I32" s="15" t="s">
        <v>23</v>
      </c>
      <c r="J32" s="62"/>
      <c r="K32" s="15" t="s">
        <v>24</v>
      </c>
      <c r="L32" s="15" t="s">
        <v>25</v>
      </c>
      <c r="M32" s="15" t="s">
        <v>26</v>
      </c>
      <c r="N32" s="15" t="s">
        <v>7</v>
      </c>
      <c r="O32" s="62"/>
      <c r="P32" s="15" t="s">
        <v>23</v>
      </c>
      <c r="Q32" s="62"/>
      <c r="R32" s="15" t="s">
        <v>24</v>
      </c>
      <c r="S32" s="62"/>
      <c r="T32" s="15" t="s">
        <v>25</v>
      </c>
      <c r="U32" s="30"/>
    </row>
    <row r="33" spans="1:21" ht="20.149999999999999" hidden="1" customHeight="1">
      <c r="A33" s="27"/>
      <c r="B33" s="14"/>
      <c r="C33" s="14" t="s">
        <v>38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30"/>
    </row>
    <row r="34" spans="1:21" ht="20.149999999999999" hidden="1" customHeight="1">
      <c r="A34" s="27"/>
      <c r="B34" s="14"/>
      <c r="C34" s="14"/>
      <c r="D34" s="62"/>
      <c r="E34" s="14" t="s">
        <v>39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30"/>
    </row>
    <row r="35" spans="1:21" ht="20.149999999999999" hidden="1" customHeight="1">
      <c r="A35" s="27"/>
      <c r="B35" s="14"/>
      <c r="C35" s="14"/>
      <c r="D35" s="62"/>
      <c r="E35" s="14" t="s">
        <v>40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30"/>
    </row>
    <row r="36" spans="1:21" ht="20.149999999999999" hidden="1" customHeight="1">
      <c r="A36" s="27"/>
      <c r="B36" s="14"/>
      <c r="C36" s="14" t="s">
        <v>41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30"/>
    </row>
    <row r="37" spans="1:21" ht="20.149999999999999" hidden="1" customHeight="1">
      <c r="A37" s="27"/>
      <c r="B37" s="14"/>
      <c r="C37" s="14" t="s">
        <v>42</v>
      </c>
      <c r="D37" s="14"/>
      <c r="E37" s="14"/>
      <c r="F37" s="14"/>
      <c r="G37" s="15" t="s">
        <v>7</v>
      </c>
      <c r="H37" s="62"/>
      <c r="I37" s="15" t="s">
        <v>23</v>
      </c>
      <c r="J37" s="62"/>
      <c r="K37" s="15" t="s">
        <v>24</v>
      </c>
      <c r="L37" s="15" t="s">
        <v>25</v>
      </c>
      <c r="M37" s="15" t="s">
        <v>26</v>
      </c>
      <c r="N37" s="15" t="s">
        <v>7</v>
      </c>
      <c r="O37" s="62"/>
      <c r="P37" s="15" t="s">
        <v>23</v>
      </c>
      <c r="Q37" s="62"/>
      <c r="R37" s="15" t="s">
        <v>24</v>
      </c>
      <c r="S37" s="62"/>
      <c r="T37" s="15" t="s">
        <v>25</v>
      </c>
      <c r="U37" s="30"/>
    </row>
    <row r="38" spans="1:21" ht="20.149999999999999" hidden="1" customHeight="1">
      <c r="A38" s="7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7"/>
    </row>
    <row r="39" spans="1:21" ht="20.149999999999999" hidden="1" customHeight="1">
      <c r="A39" s="2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30"/>
    </row>
    <row r="40" spans="1:21" ht="22" hidden="1" customHeight="1">
      <c r="A40" s="27"/>
      <c r="B40" s="72" t="s">
        <v>43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30"/>
    </row>
    <row r="41" spans="1:21" ht="20.149999999999999" hidden="1" customHeight="1">
      <c r="A41" s="27"/>
      <c r="B41" s="14"/>
      <c r="C41" s="14" t="s">
        <v>22</v>
      </c>
      <c r="D41" s="14"/>
      <c r="E41" s="14"/>
      <c r="F41" s="14"/>
      <c r="G41" s="15" t="s">
        <v>7</v>
      </c>
      <c r="H41" s="62"/>
      <c r="I41" s="15" t="s">
        <v>23</v>
      </c>
      <c r="J41" s="62"/>
      <c r="K41" s="15" t="s">
        <v>24</v>
      </c>
      <c r="L41" s="15" t="s">
        <v>25</v>
      </c>
      <c r="M41" s="15" t="s">
        <v>26</v>
      </c>
      <c r="N41" s="15" t="s">
        <v>7</v>
      </c>
      <c r="O41" s="62"/>
      <c r="P41" s="15" t="s">
        <v>23</v>
      </c>
      <c r="Q41" s="62"/>
      <c r="R41" s="15" t="s">
        <v>24</v>
      </c>
      <c r="S41" s="62"/>
      <c r="T41" s="15" t="s">
        <v>25</v>
      </c>
      <c r="U41" s="30"/>
    </row>
    <row r="42" spans="1:21" ht="20.149999999999999" hidden="1" customHeight="1">
      <c r="A42" s="27"/>
      <c r="B42" s="14"/>
      <c r="C42" s="14" t="s">
        <v>44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30"/>
    </row>
    <row r="43" spans="1:21" ht="20.149999999999999" hidden="1" customHeight="1">
      <c r="A43" s="27"/>
      <c r="B43" s="14"/>
      <c r="C43" s="14"/>
      <c r="D43" s="62"/>
      <c r="E43" s="14" t="s">
        <v>27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30"/>
    </row>
    <row r="44" spans="1:21" ht="20.149999999999999" hidden="1" customHeight="1">
      <c r="A44" s="27"/>
      <c r="B44" s="14"/>
      <c r="C44" s="14" t="s">
        <v>45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30"/>
    </row>
    <row r="45" spans="1:21" ht="24" hidden="1" customHeight="1">
      <c r="A45" s="27"/>
      <c r="B45" s="14"/>
      <c r="C45" s="14"/>
      <c r="D45" s="45" t="s">
        <v>28</v>
      </c>
      <c r="E45" s="45" t="s">
        <v>29</v>
      </c>
      <c r="F45" s="45"/>
      <c r="G45" s="159" t="s">
        <v>46</v>
      </c>
      <c r="H45" s="159"/>
      <c r="I45" s="159"/>
      <c r="J45" s="159"/>
      <c r="K45" s="159"/>
      <c r="L45" s="152"/>
      <c r="M45" s="159" t="s">
        <v>47</v>
      </c>
      <c r="N45" s="159"/>
      <c r="O45" s="159"/>
      <c r="P45" s="159"/>
      <c r="Q45" s="159"/>
      <c r="R45" s="181" t="s">
        <v>48</v>
      </c>
      <c r="S45" s="182"/>
      <c r="T45" s="182"/>
      <c r="U45" s="30"/>
    </row>
    <row r="46" spans="1:21" ht="20.149999999999999" hidden="1" customHeight="1">
      <c r="A46" s="27"/>
      <c r="B46" s="14"/>
      <c r="C46" s="14"/>
      <c r="D46" s="45">
        <v>1</v>
      </c>
      <c r="E46" s="62"/>
      <c r="F46" s="62"/>
      <c r="G46" s="45" t="s">
        <v>7</v>
      </c>
      <c r="H46" s="62"/>
      <c r="I46" s="45" t="s">
        <v>23</v>
      </c>
      <c r="J46" s="62"/>
      <c r="K46" s="45" t="s">
        <v>24</v>
      </c>
      <c r="L46" s="75" t="s">
        <v>25</v>
      </c>
      <c r="M46" s="183"/>
      <c r="N46" s="183"/>
      <c r="O46" s="159" t="s">
        <v>49</v>
      </c>
      <c r="P46" s="159"/>
      <c r="Q46" s="159"/>
      <c r="R46" s="184"/>
      <c r="S46" s="184"/>
      <c r="T46" s="184"/>
      <c r="U46" s="30"/>
    </row>
    <row r="47" spans="1:21" ht="20.149999999999999" hidden="1" customHeight="1">
      <c r="A47" s="27"/>
      <c r="B47" s="14"/>
      <c r="C47" s="14"/>
      <c r="D47" s="45">
        <v>2</v>
      </c>
      <c r="E47" s="62"/>
      <c r="F47" s="62"/>
      <c r="G47" s="45" t="s">
        <v>7</v>
      </c>
      <c r="H47" s="62"/>
      <c r="I47" s="45" t="s">
        <v>23</v>
      </c>
      <c r="J47" s="62"/>
      <c r="K47" s="45" t="s">
        <v>24</v>
      </c>
      <c r="L47" s="75" t="s">
        <v>25</v>
      </c>
      <c r="M47" s="183"/>
      <c r="N47" s="183"/>
      <c r="O47" s="159" t="s">
        <v>49</v>
      </c>
      <c r="P47" s="159"/>
      <c r="Q47" s="159"/>
      <c r="R47" s="184"/>
      <c r="S47" s="184"/>
      <c r="T47" s="184"/>
      <c r="U47" s="30"/>
    </row>
    <row r="48" spans="1:21" ht="20.149999999999999" hidden="1" customHeight="1">
      <c r="A48" s="27"/>
      <c r="B48" s="14"/>
      <c r="C48" s="14"/>
      <c r="D48" s="45">
        <v>3</v>
      </c>
      <c r="E48" s="62"/>
      <c r="F48" s="62"/>
      <c r="G48" s="45" t="s">
        <v>7</v>
      </c>
      <c r="H48" s="62"/>
      <c r="I48" s="45" t="s">
        <v>23</v>
      </c>
      <c r="J48" s="62"/>
      <c r="K48" s="45" t="s">
        <v>24</v>
      </c>
      <c r="L48" s="75" t="s">
        <v>25</v>
      </c>
      <c r="M48" s="183"/>
      <c r="N48" s="183"/>
      <c r="O48" s="159" t="s">
        <v>49</v>
      </c>
      <c r="P48" s="159"/>
      <c r="Q48" s="159"/>
      <c r="R48" s="184"/>
      <c r="S48" s="184"/>
      <c r="T48" s="184"/>
      <c r="U48" s="30"/>
    </row>
    <row r="49" spans="1:21" ht="20.149999999999999" hidden="1" customHeight="1">
      <c r="A49" s="27"/>
      <c r="B49" s="14"/>
      <c r="C49" s="14"/>
      <c r="D49" s="45">
        <v>4</v>
      </c>
      <c r="E49" s="62"/>
      <c r="F49" s="62"/>
      <c r="G49" s="45" t="s">
        <v>7</v>
      </c>
      <c r="H49" s="62"/>
      <c r="I49" s="45" t="s">
        <v>23</v>
      </c>
      <c r="J49" s="62"/>
      <c r="K49" s="45" t="s">
        <v>24</v>
      </c>
      <c r="L49" s="75" t="s">
        <v>25</v>
      </c>
      <c r="M49" s="183"/>
      <c r="N49" s="183"/>
      <c r="O49" s="159" t="s">
        <v>49</v>
      </c>
      <c r="P49" s="159"/>
      <c r="Q49" s="159"/>
      <c r="R49" s="184"/>
      <c r="S49" s="184"/>
      <c r="T49" s="184"/>
      <c r="U49" s="30"/>
    </row>
    <row r="50" spans="1:21" ht="20.149999999999999" hidden="1" customHeight="1">
      <c r="A50" s="27"/>
      <c r="B50" s="14"/>
      <c r="C50" s="14"/>
      <c r="D50" s="45">
        <v>5</v>
      </c>
      <c r="E50" s="62"/>
      <c r="F50" s="62"/>
      <c r="G50" s="45" t="s">
        <v>7</v>
      </c>
      <c r="H50" s="62"/>
      <c r="I50" s="45" t="s">
        <v>23</v>
      </c>
      <c r="J50" s="62"/>
      <c r="K50" s="45" t="s">
        <v>24</v>
      </c>
      <c r="L50" s="75" t="s">
        <v>25</v>
      </c>
      <c r="M50" s="183"/>
      <c r="N50" s="183"/>
      <c r="O50" s="159" t="s">
        <v>49</v>
      </c>
      <c r="P50" s="159"/>
      <c r="Q50" s="159"/>
      <c r="R50" s="184"/>
      <c r="S50" s="184"/>
      <c r="T50" s="184"/>
      <c r="U50" s="30"/>
    </row>
    <row r="51" spans="1:21" ht="20.149999999999999" hidden="1" customHeight="1">
      <c r="A51" s="27"/>
      <c r="B51" s="14"/>
      <c r="C51" s="14"/>
      <c r="D51" s="159" t="s">
        <v>34</v>
      </c>
      <c r="E51" s="159"/>
      <c r="F51" s="159"/>
      <c r="G51" s="159"/>
      <c r="H51" s="159"/>
      <c r="I51" s="159"/>
      <c r="J51" s="159"/>
      <c r="K51" s="159"/>
      <c r="L51" s="159"/>
      <c r="M51" s="178">
        <f>SUM(M46:N50)</f>
        <v>0</v>
      </c>
      <c r="N51" s="178"/>
      <c r="O51" s="159" t="s">
        <v>49</v>
      </c>
      <c r="P51" s="159"/>
      <c r="Q51" s="159"/>
      <c r="R51" s="185">
        <f>SUM(R46:T50)</f>
        <v>0</v>
      </c>
      <c r="S51" s="185"/>
      <c r="T51" s="185"/>
      <c r="U51" s="30"/>
    </row>
    <row r="52" spans="1:21" ht="20.149999999999999" hidden="1" customHeight="1">
      <c r="A52" s="27"/>
      <c r="B52" s="14"/>
      <c r="C52" s="14"/>
      <c r="D52" s="65" t="s">
        <v>50</v>
      </c>
      <c r="E52" s="14"/>
      <c r="F52" s="14"/>
      <c r="G52" s="15"/>
      <c r="H52" s="15"/>
      <c r="I52" s="15"/>
      <c r="J52" s="15"/>
      <c r="K52" s="15"/>
      <c r="L52" s="15"/>
      <c r="M52" s="14"/>
      <c r="N52" s="14"/>
      <c r="O52" s="14"/>
      <c r="P52" s="14"/>
      <c r="Q52" s="14"/>
      <c r="R52" s="14"/>
      <c r="S52" s="14"/>
      <c r="T52" s="14"/>
      <c r="U52" s="30"/>
    </row>
    <row r="53" spans="1:21" ht="20.149999999999999" hidden="1" customHeight="1">
      <c r="A53" s="74"/>
      <c r="B53" s="34"/>
      <c r="C53" s="34"/>
      <c r="D53" s="34"/>
      <c r="E53" s="34"/>
      <c r="F53" s="34"/>
      <c r="G53" s="35"/>
      <c r="H53" s="35"/>
      <c r="I53" s="35"/>
      <c r="J53" s="35"/>
      <c r="K53" s="35"/>
      <c r="L53" s="35"/>
      <c r="M53" s="34"/>
      <c r="N53" s="34"/>
      <c r="O53" s="34"/>
      <c r="P53" s="34"/>
      <c r="Q53" s="34"/>
      <c r="R53" s="34"/>
      <c r="S53" s="34"/>
      <c r="T53" s="34"/>
      <c r="U53" s="37"/>
    </row>
    <row r="54" spans="1:21" ht="20.149999999999999" hidden="1" customHeight="1">
      <c r="A54" s="27"/>
      <c r="B54" s="14"/>
      <c r="C54" s="14"/>
      <c r="D54" s="14"/>
      <c r="E54" s="14"/>
      <c r="F54" s="14"/>
      <c r="G54" s="15"/>
      <c r="H54" s="15"/>
      <c r="I54" s="15"/>
      <c r="J54" s="15"/>
      <c r="K54" s="15"/>
      <c r="L54" s="15"/>
      <c r="M54" s="14"/>
      <c r="N54" s="14"/>
      <c r="O54" s="14"/>
      <c r="P54" s="14"/>
      <c r="Q54" s="14"/>
      <c r="R54" s="14"/>
      <c r="S54" s="14"/>
      <c r="T54" s="14"/>
      <c r="U54" s="30"/>
    </row>
    <row r="55" spans="1:21" ht="22" hidden="1" customHeight="1">
      <c r="A55" s="27"/>
      <c r="B55" s="72" t="s">
        <v>51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30"/>
    </row>
    <row r="56" spans="1:21" ht="20.149999999999999" hidden="1" customHeight="1">
      <c r="A56" s="27"/>
      <c r="B56" s="14"/>
      <c r="C56" s="14" t="s">
        <v>22</v>
      </c>
      <c r="D56" s="14"/>
      <c r="E56" s="14"/>
      <c r="F56" s="14"/>
      <c r="G56" s="15" t="s">
        <v>7</v>
      </c>
      <c r="H56" s="62"/>
      <c r="I56" s="15" t="s">
        <v>23</v>
      </c>
      <c r="J56" s="62"/>
      <c r="K56" s="15" t="s">
        <v>24</v>
      </c>
      <c r="L56" s="15" t="s">
        <v>25</v>
      </c>
      <c r="M56" s="15" t="s">
        <v>26</v>
      </c>
      <c r="N56" s="15" t="s">
        <v>7</v>
      </c>
      <c r="O56" s="62"/>
      <c r="P56" s="15" t="s">
        <v>23</v>
      </c>
      <c r="Q56" s="62"/>
      <c r="R56" s="15" t="s">
        <v>24</v>
      </c>
      <c r="S56" s="62"/>
      <c r="T56" s="15" t="s">
        <v>25</v>
      </c>
      <c r="U56" s="30"/>
    </row>
    <row r="57" spans="1:21" ht="20.149999999999999" hidden="1" customHeight="1">
      <c r="A57" s="27"/>
      <c r="B57" s="14"/>
      <c r="C57" s="14" t="s">
        <v>38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30"/>
    </row>
    <row r="58" spans="1:21" ht="20.149999999999999" hidden="1" customHeight="1">
      <c r="A58" s="27"/>
      <c r="B58" s="14"/>
      <c r="C58" s="62"/>
      <c r="D58" s="14" t="s">
        <v>52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30"/>
    </row>
    <row r="59" spans="1:21" ht="20.149999999999999" hidden="1" customHeight="1">
      <c r="A59" s="27"/>
      <c r="B59" s="14"/>
      <c r="C59" s="62"/>
      <c r="D59" s="14" t="s">
        <v>53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30"/>
    </row>
    <row r="60" spans="1:21" ht="20.149999999999999" hidden="1" customHeight="1">
      <c r="A60" s="27"/>
      <c r="B60" s="14"/>
      <c r="C60" s="62"/>
      <c r="D60" s="14" t="s">
        <v>54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30"/>
    </row>
    <row r="61" spans="1:21" ht="20.149999999999999" hidden="1" customHeight="1">
      <c r="A61" s="27"/>
      <c r="B61" s="14"/>
      <c r="C61" s="14"/>
      <c r="D61" s="186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8"/>
      <c r="U61" s="30"/>
    </row>
    <row r="62" spans="1:21" ht="20.149999999999999" hidden="1" customHeight="1">
      <c r="A62" s="27"/>
      <c r="B62" s="14"/>
      <c r="C62" s="14"/>
      <c r="D62" s="189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1"/>
      <c r="U62" s="30"/>
    </row>
    <row r="63" spans="1:21" ht="20.149999999999999" hidden="1" customHeight="1">
      <c r="A63" s="51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4"/>
    </row>
    <row r="64" spans="1:21" s="78" customFormat="1" ht="25" customHeight="1">
      <c r="A64" s="65"/>
      <c r="B64" s="76"/>
      <c r="C64" s="76"/>
      <c r="D64" s="76"/>
      <c r="E64" s="76"/>
      <c r="F64" s="76"/>
      <c r="G64" s="76"/>
      <c r="H64" s="76"/>
      <c r="I64" s="76"/>
      <c r="J64" s="76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</row>
  </sheetData>
  <sheetProtection sheet="1" objects="1" scenarios="1" selectLockedCells="1"/>
  <mergeCells count="66">
    <mergeCell ref="G21:H21"/>
    <mergeCell ref="J21:K21"/>
    <mergeCell ref="G22:H22"/>
    <mergeCell ref="G23:H23"/>
    <mergeCell ref="G24:H24"/>
    <mergeCell ref="J22:K22"/>
    <mergeCell ref="J23:K23"/>
    <mergeCell ref="J24:K24"/>
    <mergeCell ref="D51:L51"/>
    <mergeCell ref="M51:N51"/>
    <mergeCell ref="O51:Q51"/>
    <mergeCell ref="R51:T51"/>
    <mergeCell ref="D61:T62"/>
    <mergeCell ref="R50:T50"/>
    <mergeCell ref="M47:N47"/>
    <mergeCell ref="O47:Q47"/>
    <mergeCell ref="R47:T47"/>
    <mergeCell ref="M48:N48"/>
    <mergeCell ref="O48:Q48"/>
    <mergeCell ref="R48:T48"/>
    <mergeCell ref="M49:N49"/>
    <mergeCell ref="O49:Q49"/>
    <mergeCell ref="R49:T49"/>
    <mergeCell ref="M50:N50"/>
    <mergeCell ref="O50:Q50"/>
    <mergeCell ref="G45:L45"/>
    <mergeCell ref="M45:Q45"/>
    <mergeCell ref="R45:T45"/>
    <mergeCell ref="M46:N46"/>
    <mergeCell ref="O46:Q46"/>
    <mergeCell ref="R46:T46"/>
    <mergeCell ref="M24:N24"/>
    <mergeCell ref="P24:Q24"/>
    <mergeCell ref="M25:N25"/>
    <mergeCell ref="P25:Q25"/>
    <mergeCell ref="D26:L26"/>
    <mergeCell ref="M26:N26"/>
    <mergeCell ref="P26:Q26"/>
    <mergeCell ref="G25:H25"/>
    <mergeCell ref="J25:K25"/>
    <mergeCell ref="M23:N23"/>
    <mergeCell ref="P23:Q23"/>
    <mergeCell ref="I10:M10"/>
    <mergeCell ref="N10:T10"/>
    <mergeCell ref="I11:M11"/>
    <mergeCell ref="N11:T11"/>
    <mergeCell ref="P20:R20"/>
    <mergeCell ref="M21:N21"/>
    <mergeCell ref="P21:Q21"/>
    <mergeCell ref="M22:N22"/>
    <mergeCell ref="P22:Q22"/>
    <mergeCell ref="D19:D20"/>
    <mergeCell ref="E19:E20"/>
    <mergeCell ref="F19:F20"/>
    <mergeCell ref="G19:L20"/>
    <mergeCell ref="M19:R19"/>
    <mergeCell ref="M20:O20"/>
    <mergeCell ref="I9:M9"/>
    <mergeCell ref="N9:T9"/>
    <mergeCell ref="A4:U4"/>
    <mergeCell ref="I6:M6"/>
    <mergeCell ref="N6:T6"/>
    <mergeCell ref="I7:M7"/>
    <mergeCell ref="N7:T7"/>
    <mergeCell ref="I8:M8"/>
    <mergeCell ref="N8:T8"/>
  </mergeCells>
  <phoneticPr fontId="1"/>
  <dataValidations count="2">
    <dataValidation type="list" allowBlank="1" showInputMessage="1" showErrorMessage="1" sqref="N11:T11" xr:uid="{C917BA3E-6DA0-4304-B94F-4CFBF48B858B}">
      <formula1>$W$11:$W$12</formula1>
    </dataValidation>
    <dataValidation type="list" allowBlank="1" showInputMessage="1" showErrorMessage="1" sqref="N9:T9" xr:uid="{AEE4D059-ACB3-4D1D-9FDA-8A3042241879}">
      <formula1>$W$8:$W$10</formula1>
    </dataValidation>
  </dataValidations>
  <pageMargins left="0.7" right="0.7" top="0.75" bottom="0.75" header="0.3" footer="0.3"/>
  <pageSetup paperSize="9" scale="93" orientation="portrait" r:id="rId1"/>
  <colBreaks count="1" manualBreakCount="1">
    <brk id="2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E9F8-1CDA-4A01-8377-191C9C1259B3}">
  <sheetPr>
    <pageSetUpPr fitToPage="1"/>
  </sheetPr>
  <dimension ref="A1:I37"/>
  <sheetViews>
    <sheetView view="pageBreakPreview" zoomScale="60" zoomScaleNormal="100" workbookViewId="0">
      <selection sqref="A1:XFD1048576"/>
    </sheetView>
  </sheetViews>
  <sheetFormatPr defaultColWidth="8.58203125" defaultRowHeight="18"/>
  <cols>
    <col min="1" max="1" width="8.58203125" style="14" customWidth="1"/>
    <col min="2" max="2" width="6.08203125" style="14" customWidth="1"/>
    <col min="3" max="3" width="17.83203125" style="14" customWidth="1"/>
    <col min="4" max="4" width="16.08203125" style="14" customWidth="1"/>
    <col min="5" max="5" width="13.33203125" style="14" customWidth="1"/>
    <col min="6" max="6" width="16.08203125" style="15" customWidth="1"/>
    <col min="7" max="8" width="13.33203125" style="14" customWidth="1"/>
    <col min="9" max="9" width="8.33203125" style="14" customWidth="1"/>
    <col min="10" max="10" width="8.58203125" style="14"/>
    <col min="11" max="11" width="12.5" style="14" customWidth="1"/>
    <col min="12" max="16384" width="8.58203125" style="14"/>
  </cols>
  <sheetData>
    <row r="1" spans="1:9" ht="20.149999999999999" customHeight="1">
      <c r="A1" s="12" t="s">
        <v>114</v>
      </c>
      <c r="B1" s="13"/>
      <c r="E1" s="4" t="s">
        <v>55</v>
      </c>
    </row>
    <row r="2" spans="1:9" ht="20.149999999999999" customHeight="1" thickBot="1"/>
    <row r="3" spans="1:9" ht="30" customHeight="1">
      <c r="B3" s="193" t="s">
        <v>115</v>
      </c>
      <c r="C3" s="194"/>
      <c r="D3" s="194"/>
      <c r="E3" s="194"/>
      <c r="F3" s="194"/>
      <c r="G3" s="194"/>
      <c r="H3" s="194"/>
      <c r="I3" s="195"/>
    </row>
    <row r="4" spans="1:9">
      <c r="B4" s="16"/>
      <c r="C4" s="17"/>
      <c r="D4" s="17"/>
      <c r="E4" s="18" t="s">
        <v>56</v>
      </c>
      <c r="F4" s="196"/>
      <c r="G4" s="196"/>
      <c r="H4" s="196"/>
      <c r="I4" s="19"/>
    </row>
    <row r="5" spans="1:9" ht="17.149999999999999" customHeight="1">
      <c r="B5" s="20"/>
      <c r="E5" s="21" t="s">
        <v>57</v>
      </c>
      <c r="F5" s="197">
        <f>'第５号様式　実績報告書'!L8</f>
        <v>0</v>
      </c>
      <c r="G5" s="197"/>
      <c r="H5" s="197"/>
      <c r="I5" s="22"/>
    </row>
    <row r="6" spans="1:9">
      <c r="B6" s="20"/>
      <c r="F6" s="14"/>
      <c r="G6" s="23"/>
      <c r="H6" s="24"/>
      <c r="I6" s="22"/>
    </row>
    <row r="7" spans="1:9">
      <c r="B7" s="20"/>
      <c r="E7" s="18" t="s">
        <v>56</v>
      </c>
      <c r="F7" s="196"/>
      <c r="G7" s="196"/>
      <c r="H7" s="196"/>
      <c r="I7" s="22"/>
    </row>
    <row r="8" spans="1:9" ht="30" customHeight="1">
      <c r="B8" s="20"/>
      <c r="C8" s="25" t="s">
        <v>58</v>
      </c>
      <c r="D8" s="123"/>
      <c r="E8" s="26" t="s">
        <v>59</v>
      </c>
      <c r="F8" s="198"/>
      <c r="G8" s="198"/>
      <c r="H8" s="198"/>
      <c r="I8" s="22"/>
    </row>
    <row r="9" spans="1:9" ht="8.15" customHeight="1">
      <c r="B9" s="27"/>
      <c r="D9" s="17"/>
      <c r="E9" s="28"/>
      <c r="F9" s="28"/>
      <c r="G9" s="29"/>
      <c r="H9" s="29"/>
      <c r="I9" s="30"/>
    </row>
    <row r="10" spans="1:9" ht="8.15" customHeight="1">
      <c r="B10" s="27"/>
      <c r="E10" s="15"/>
      <c r="G10" s="31"/>
      <c r="H10" s="31"/>
      <c r="I10" s="30"/>
    </row>
    <row r="11" spans="1:9">
      <c r="B11" s="27"/>
      <c r="E11" s="15"/>
      <c r="G11" s="31"/>
      <c r="H11" s="31"/>
      <c r="I11" s="30"/>
    </row>
    <row r="12" spans="1:9">
      <c r="B12" s="27"/>
      <c r="I12" s="30"/>
    </row>
    <row r="13" spans="1:9" ht="30" customHeight="1">
      <c r="B13" s="27"/>
      <c r="G13" s="3" t="s">
        <v>60</v>
      </c>
      <c r="H13" s="79">
        <f>D36</f>
        <v>0</v>
      </c>
      <c r="I13" s="30"/>
    </row>
    <row r="14" spans="1:9" ht="8.15" customHeight="1">
      <c r="B14" s="27"/>
      <c r="E14" s="15"/>
      <c r="G14" s="31"/>
      <c r="H14" s="29"/>
      <c r="I14" s="30"/>
    </row>
    <row r="15" spans="1:9">
      <c r="B15" s="32" t="s">
        <v>61</v>
      </c>
      <c r="E15" s="15"/>
      <c r="G15" s="31"/>
      <c r="H15" s="31"/>
      <c r="I15" s="30"/>
    </row>
    <row r="16" spans="1:9">
      <c r="B16" s="33"/>
      <c r="C16" s="34"/>
      <c r="D16" s="34"/>
      <c r="E16" s="35"/>
      <c r="F16" s="35"/>
      <c r="G16" s="36"/>
      <c r="H16" s="36"/>
      <c r="I16" s="37"/>
    </row>
    <row r="17" spans="2:9" ht="13.5" customHeight="1">
      <c r="B17" s="38"/>
      <c r="I17" s="30"/>
    </row>
    <row r="18" spans="2:9" ht="20.149999999999999" customHeight="1">
      <c r="B18" s="27"/>
      <c r="C18" s="13" t="s">
        <v>62</v>
      </c>
      <c r="I18" s="30"/>
    </row>
    <row r="19" spans="2:9" ht="20.149999999999999" customHeight="1">
      <c r="B19" s="39"/>
      <c r="C19" s="23" t="s">
        <v>116</v>
      </c>
      <c r="D19" s="31"/>
      <c r="E19" s="31"/>
      <c r="I19" s="30"/>
    </row>
    <row r="20" spans="2:9" ht="20.149999999999999" customHeight="1">
      <c r="B20" s="40"/>
      <c r="C20" s="14" t="s">
        <v>63</v>
      </c>
      <c r="D20" s="31"/>
      <c r="E20" s="31"/>
      <c r="I20" s="30"/>
    </row>
    <row r="21" spans="2:9" ht="20.149999999999999" customHeight="1">
      <c r="B21" s="27"/>
      <c r="C21" s="31" t="s">
        <v>64</v>
      </c>
      <c r="D21" s="31"/>
      <c r="E21" s="124"/>
      <c r="G21" s="41" t="s">
        <v>65</v>
      </c>
      <c r="H21" s="125"/>
      <c r="I21" s="42"/>
    </row>
    <row r="22" spans="2:9" ht="20.149999999999999" customHeight="1">
      <c r="B22" s="27"/>
      <c r="C22" s="31" t="s">
        <v>66</v>
      </c>
      <c r="D22" s="31"/>
      <c r="E22" s="125"/>
      <c r="F22" s="43"/>
      <c r="G22" s="41" t="s">
        <v>65</v>
      </c>
      <c r="H22" s="126"/>
      <c r="I22" s="42"/>
    </row>
    <row r="23" spans="2:9" ht="8.15" customHeight="1">
      <c r="B23" s="27"/>
      <c r="E23" s="44"/>
      <c r="I23" s="30"/>
    </row>
    <row r="24" spans="2:9" ht="25" customHeight="1">
      <c r="B24" s="27"/>
      <c r="C24" s="45" t="s">
        <v>67</v>
      </c>
      <c r="D24" s="46" t="s">
        <v>68</v>
      </c>
      <c r="E24" s="47" t="s">
        <v>69</v>
      </c>
      <c r="F24" s="48" t="s">
        <v>117</v>
      </c>
      <c r="G24" s="45" t="s">
        <v>70</v>
      </c>
      <c r="H24" s="47" t="s">
        <v>71</v>
      </c>
      <c r="I24" s="30"/>
    </row>
    <row r="25" spans="2:9" ht="25" customHeight="1">
      <c r="B25" s="27"/>
      <c r="C25" s="127"/>
      <c r="D25" s="127"/>
      <c r="E25" s="80">
        <f>C25-D25</f>
        <v>0</v>
      </c>
      <c r="F25" s="80">
        <f>ROUNDDOWN(E25,-2)</f>
        <v>0</v>
      </c>
      <c r="G25" s="80" t="str">
        <f>IF((E21*3500)+(E22*5000)=0,"自動計算",(E21*3500)+(E22*5000))</f>
        <v>自動計算</v>
      </c>
      <c r="H25" s="80">
        <f>MIN(E25,G25)</f>
        <v>0</v>
      </c>
      <c r="I25" s="30"/>
    </row>
    <row r="26" spans="2:9" ht="22.5" customHeight="1">
      <c r="B26" s="27"/>
      <c r="I26" s="30"/>
    </row>
    <row r="27" spans="2:9" ht="20.149999999999999" customHeight="1">
      <c r="B27" s="39"/>
      <c r="C27" s="23" t="s">
        <v>72</v>
      </c>
      <c r="D27" s="23"/>
      <c r="E27" s="23"/>
      <c r="I27" s="30"/>
    </row>
    <row r="28" spans="2:9" ht="20.149999999999999" customHeight="1">
      <c r="B28" s="39"/>
      <c r="C28" s="14" t="s">
        <v>63</v>
      </c>
      <c r="D28" s="23"/>
      <c r="E28" s="23"/>
      <c r="I28" s="30"/>
    </row>
    <row r="29" spans="2:9" ht="20.149999999999999" customHeight="1">
      <c r="B29" s="27"/>
      <c r="C29" s="31" t="s">
        <v>64</v>
      </c>
      <c r="D29" s="31"/>
      <c r="E29" s="124"/>
      <c r="F29" s="43"/>
      <c r="G29" s="15" t="s">
        <v>73</v>
      </c>
      <c r="H29" s="125"/>
      <c r="I29" s="30"/>
    </row>
    <row r="30" spans="2:9" ht="20.149999999999999" customHeight="1">
      <c r="B30" s="27"/>
      <c r="C30" s="31" t="s">
        <v>66</v>
      </c>
      <c r="D30" s="31"/>
      <c r="E30" s="125"/>
      <c r="F30" s="43"/>
      <c r="G30" s="15" t="s">
        <v>73</v>
      </c>
      <c r="H30" s="126"/>
      <c r="I30" s="30"/>
    </row>
    <row r="31" spans="2:9" ht="19.5" customHeight="1">
      <c r="B31" s="27"/>
      <c r="E31" s="44"/>
      <c r="I31" s="30"/>
    </row>
    <row r="32" spans="2:9" ht="25" customHeight="1">
      <c r="B32" s="27"/>
      <c r="C32" s="45" t="s">
        <v>67</v>
      </c>
      <c r="D32" s="46" t="s">
        <v>68</v>
      </c>
      <c r="E32" s="47" t="s">
        <v>69</v>
      </c>
      <c r="F32" s="48" t="s">
        <v>117</v>
      </c>
      <c r="G32" s="45" t="s">
        <v>70</v>
      </c>
      <c r="H32" s="47" t="s">
        <v>71</v>
      </c>
      <c r="I32" s="30"/>
    </row>
    <row r="33" spans="2:9" ht="25" customHeight="1">
      <c r="B33" s="27"/>
      <c r="C33" s="127"/>
      <c r="D33" s="127"/>
      <c r="E33" s="80">
        <f>C33-D33</f>
        <v>0</v>
      </c>
      <c r="F33" s="80">
        <f>ROUNDDOWN(E33,-2)</f>
        <v>0</v>
      </c>
      <c r="G33" s="80" t="str">
        <f>IF((E29*2500)+(E30*4000)=0,"自動計算",(E29*2500)+(E30*4000))</f>
        <v>自動計算</v>
      </c>
      <c r="H33" s="80">
        <f>MIN(E33,G33)</f>
        <v>0</v>
      </c>
      <c r="I33" s="30"/>
    </row>
    <row r="34" spans="2:9" ht="12" customHeight="1">
      <c r="B34" s="27"/>
      <c r="I34" s="30"/>
    </row>
    <row r="35" spans="2:9" ht="8.15" customHeight="1">
      <c r="B35" s="27"/>
      <c r="I35" s="30"/>
    </row>
    <row r="36" spans="2:9" ht="20.149999999999999" customHeight="1">
      <c r="B36" s="49"/>
      <c r="C36" s="35" t="s">
        <v>74</v>
      </c>
      <c r="D36" s="50">
        <f>H25+H33</f>
        <v>0</v>
      </c>
      <c r="E36" s="23"/>
      <c r="I36" s="30"/>
    </row>
    <row r="37" spans="2:9" ht="18.5" thickBot="1">
      <c r="B37" s="51"/>
      <c r="C37" s="52"/>
      <c r="D37" s="52"/>
      <c r="E37" s="52"/>
      <c r="F37" s="53"/>
      <c r="G37" s="52"/>
      <c r="H37" s="52"/>
      <c r="I37" s="54"/>
    </row>
  </sheetData>
  <sheetProtection sheet="1" selectLockedCells="1"/>
  <mergeCells count="5">
    <mergeCell ref="B3:I3"/>
    <mergeCell ref="F4:H4"/>
    <mergeCell ref="F5:H5"/>
    <mergeCell ref="F7:H7"/>
    <mergeCell ref="F8:H8"/>
  </mergeCells>
  <phoneticPr fontId="1"/>
  <dataValidations count="3">
    <dataValidation type="custom" allowBlank="1" showInputMessage="1" showErrorMessage="1" error="チェックボックスにチェックが入っておりません" sqref="H33 F33 F25 H25 C20 C28" xr:uid="{F8142674-B3B0-4D78-A0AF-53C75319657F}">
      <formula1>#REF!=TRUE</formula1>
    </dataValidation>
    <dataValidation type="custom" allowBlank="1" showInputMessage="1" showErrorMessage="1" error="チェックボックスにチェックが入っておりません" sqref="C29:D33 E31:E33 F29:F32 G29:G33 H29:H32" xr:uid="{FD9DBC09-D8D7-46DC-B7A0-D811F0CE27B6}">
      <formula1>$B$27=TRUE</formula1>
    </dataValidation>
    <dataValidation type="custom" allowBlank="1" showInputMessage="1" showErrorMessage="1" sqref="C21:D25 F22:F24 E23:E25 G21:G25 H21:H24" xr:uid="{B359D9F2-CBF1-4A9E-86E7-B432D8E6B66C}">
      <formula1>$B$19=TRUE</formula1>
    </dataValidation>
  </dataValidation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C1292-5283-470C-BF79-8829FE49FB89}">
  <sheetPr>
    <pageSetUpPr fitToPage="1"/>
  </sheetPr>
  <dimension ref="A1:C42"/>
  <sheetViews>
    <sheetView tabSelected="1" view="pageBreakPreview" topLeftCell="A9" zoomScaleNormal="100" zoomScaleSheetLayoutView="100" workbookViewId="0">
      <selection activeCell="B27" sqref="B27"/>
    </sheetView>
  </sheetViews>
  <sheetFormatPr defaultColWidth="9" defaultRowHeight="12.5"/>
  <cols>
    <col min="1" max="1" width="30.58203125" style="81" customWidth="1"/>
    <col min="2" max="2" width="27.83203125" style="81" customWidth="1"/>
    <col min="3" max="3" width="27.08203125" style="81" customWidth="1"/>
    <col min="4" max="16384" width="9" style="81"/>
  </cols>
  <sheetData>
    <row r="1" spans="1:3" ht="25.75" customHeight="1"/>
    <row r="2" spans="1:3" ht="17.25" customHeight="1">
      <c r="A2" s="82" t="s">
        <v>118</v>
      </c>
      <c r="B2" s="201" t="s">
        <v>9</v>
      </c>
      <c r="C2" s="201"/>
    </row>
    <row r="3" spans="1:3" ht="17.25" customHeight="1">
      <c r="A3" s="82"/>
      <c r="B3" s="83"/>
      <c r="C3" s="83"/>
    </row>
    <row r="4" spans="1:3" ht="17.25" customHeight="1">
      <c r="A4" s="202" t="s">
        <v>119</v>
      </c>
      <c r="B4" s="203"/>
      <c r="C4" s="203"/>
    </row>
    <row r="5" spans="1:3" ht="43.75" customHeight="1">
      <c r="A5" s="203"/>
      <c r="B5" s="203"/>
      <c r="C5" s="203"/>
    </row>
    <row r="6" spans="1:3" ht="17.25" customHeight="1">
      <c r="A6" s="84" t="s">
        <v>75</v>
      </c>
      <c r="B6" s="85" t="s">
        <v>76</v>
      </c>
      <c r="C6" s="86" t="s">
        <v>77</v>
      </c>
    </row>
    <row r="7" spans="1:3" ht="17.25" customHeight="1">
      <c r="A7" s="87" t="s">
        <v>78</v>
      </c>
      <c r="B7" s="87" t="s">
        <v>120</v>
      </c>
      <c r="C7" s="87" t="s">
        <v>79</v>
      </c>
    </row>
    <row r="8" spans="1:3" ht="17.25" customHeight="1">
      <c r="A8" s="88"/>
      <c r="B8" s="89"/>
      <c r="C8" s="90"/>
    </row>
    <row r="9" spans="1:3" ht="17.25" customHeight="1">
      <c r="A9" s="91"/>
      <c r="B9" s="92"/>
      <c r="C9" s="93"/>
    </row>
    <row r="10" spans="1:3" ht="17.25" customHeight="1">
      <c r="A10" s="91"/>
      <c r="B10" s="92"/>
      <c r="C10" s="94"/>
    </row>
    <row r="11" spans="1:3" ht="17.25" customHeight="1">
      <c r="A11" s="91"/>
      <c r="B11" s="92"/>
      <c r="C11" s="94"/>
    </row>
    <row r="12" spans="1:3" ht="17.25" customHeight="1">
      <c r="A12" s="91"/>
      <c r="B12" s="92"/>
      <c r="C12" s="94"/>
    </row>
    <row r="13" spans="1:3" ht="17.25" customHeight="1">
      <c r="A13" s="91"/>
      <c r="B13" s="92"/>
      <c r="C13" s="94"/>
    </row>
    <row r="14" spans="1:3" ht="17.25" customHeight="1">
      <c r="A14" s="91"/>
      <c r="B14" s="92"/>
      <c r="C14" s="94"/>
    </row>
    <row r="15" spans="1:3" ht="17.25" customHeight="1">
      <c r="A15" s="91"/>
      <c r="B15" s="92"/>
      <c r="C15" s="94"/>
    </row>
    <row r="16" spans="1:3" ht="17.25" customHeight="1">
      <c r="A16" s="87" t="s">
        <v>80</v>
      </c>
      <c r="B16" s="95">
        <f>SUM(B8:B15)</f>
        <v>0</v>
      </c>
      <c r="C16" s="96"/>
    </row>
    <row r="17" spans="1:3" ht="17.25" customHeight="1">
      <c r="A17" s="97" t="s">
        <v>76</v>
      </c>
      <c r="B17" s="97"/>
      <c r="C17" s="97"/>
    </row>
    <row r="18" spans="1:3" ht="17.25" customHeight="1">
      <c r="A18" s="98"/>
      <c r="B18" s="98"/>
      <c r="C18" s="98"/>
    </row>
    <row r="19" spans="1:3" ht="17.25" customHeight="1">
      <c r="A19" s="99" t="s">
        <v>81</v>
      </c>
      <c r="B19" s="99"/>
      <c r="C19" s="100"/>
    </row>
    <row r="20" spans="1:3" ht="17.25" customHeight="1">
      <c r="A20" s="87" t="s">
        <v>78</v>
      </c>
      <c r="B20" s="87" t="s">
        <v>120</v>
      </c>
      <c r="C20" s="87" t="s">
        <v>79</v>
      </c>
    </row>
    <row r="21" spans="1:3" ht="17.25" customHeight="1">
      <c r="A21" s="88"/>
      <c r="B21" s="89"/>
      <c r="C21" s="90"/>
    </row>
    <row r="22" spans="1:3" ht="17.25" customHeight="1">
      <c r="A22" s="91"/>
      <c r="B22" s="92"/>
      <c r="C22" s="94"/>
    </row>
    <row r="23" spans="1:3" ht="17.25" customHeight="1">
      <c r="A23" s="91"/>
      <c r="B23" s="92"/>
      <c r="C23" s="94"/>
    </row>
    <row r="24" spans="1:3" ht="17.25" customHeight="1">
      <c r="A24" s="91"/>
      <c r="B24" s="92"/>
      <c r="C24" s="94"/>
    </row>
    <row r="25" spans="1:3" ht="17.25" customHeight="1">
      <c r="A25" s="91"/>
      <c r="B25" s="92"/>
      <c r="C25" s="94"/>
    </row>
    <row r="26" spans="1:3" ht="17.25" customHeight="1">
      <c r="A26" s="91"/>
      <c r="B26" s="92"/>
      <c r="C26" s="94"/>
    </row>
    <row r="27" spans="1:3" ht="17.25" customHeight="1">
      <c r="A27" s="91"/>
      <c r="B27" s="92"/>
      <c r="C27" s="94"/>
    </row>
    <row r="28" spans="1:3" ht="17.25" customHeight="1">
      <c r="A28" s="91"/>
      <c r="B28" s="92"/>
      <c r="C28" s="94"/>
    </row>
    <row r="29" spans="1:3" ht="17.25" customHeight="1">
      <c r="A29" s="87" t="s">
        <v>80</v>
      </c>
      <c r="B29" s="101">
        <f>SUM(B21:B28)</f>
        <v>0</v>
      </c>
      <c r="C29" s="96"/>
    </row>
    <row r="30" spans="1:3" ht="17.25" customHeight="1">
      <c r="A30" s="204" t="s">
        <v>82</v>
      </c>
      <c r="B30" s="204"/>
      <c r="C30" s="204"/>
    </row>
    <row r="31" spans="1:3" ht="17.25" customHeight="1">
      <c r="A31" s="204"/>
      <c r="B31" s="204"/>
      <c r="C31" s="204"/>
    </row>
    <row r="32" spans="1:3" ht="17.25" customHeight="1">
      <c r="A32" s="102"/>
      <c r="B32" s="102"/>
      <c r="C32" s="102"/>
    </row>
    <row r="33" spans="1:3" ht="17.25" customHeight="1">
      <c r="A33" s="103" t="s">
        <v>83</v>
      </c>
      <c r="B33" s="104"/>
      <c r="C33" s="104"/>
    </row>
    <row r="34" spans="1:3" ht="17.25" customHeight="1">
      <c r="A34" s="105"/>
      <c r="B34" s="104"/>
      <c r="C34" s="104"/>
    </row>
    <row r="35" spans="1:3" ht="17.25" customHeight="1">
      <c r="A35" s="105" t="s">
        <v>84</v>
      </c>
      <c r="B35" s="205">
        <f>'第５号様式　実績報告書'!L8</f>
        <v>0</v>
      </c>
      <c r="C35" s="205"/>
    </row>
    <row r="36" spans="1:3" ht="17.25" customHeight="1">
      <c r="A36" s="105" t="s">
        <v>85</v>
      </c>
      <c r="B36" s="206"/>
      <c r="C36" s="207"/>
    </row>
    <row r="37" spans="1:3" ht="17.25" customHeight="1">
      <c r="A37" s="105" t="s">
        <v>121</v>
      </c>
      <c r="B37" s="108">
        <f>'第５号様式　実績報告書'!L9</f>
        <v>0</v>
      </c>
      <c r="C37" s="108">
        <f>'第５号様式　実績報告書'!N9</f>
        <v>0</v>
      </c>
    </row>
    <row r="38" spans="1:3" ht="17.25" customHeight="1">
      <c r="A38" s="98"/>
      <c r="B38" s="106"/>
      <c r="C38" s="106"/>
    </row>
    <row r="39" spans="1:3">
      <c r="A39" s="98"/>
      <c r="B39" s="98"/>
      <c r="C39" s="104"/>
    </row>
    <row r="40" spans="1:3">
      <c r="A40" s="199"/>
      <c r="B40" s="199"/>
      <c r="C40" s="200"/>
    </row>
    <row r="41" spans="1:3">
      <c r="A41" s="107"/>
      <c r="B41" s="107"/>
      <c r="C41" s="81" t="s">
        <v>76</v>
      </c>
    </row>
    <row r="42" spans="1:3">
      <c r="A42" s="107"/>
      <c r="B42" s="107"/>
      <c r="C42" s="81" t="s">
        <v>76</v>
      </c>
    </row>
  </sheetData>
  <sheetProtection sheet="1" objects="1" scenarios="1" selectLockedCells="1"/>
  <mergeCells count="7">
    <mergeCell ref="A40:C40"/>
    <mergeCell ref="B2:C2"/>
    <mergeCell ref="A4:C5"/>
    <mergeCell ref="A30:C30"/>
    <mergeCell ref="A31:C31"/>
    <mergeCell ref="B35:C35"/>
    <mergeCell ref="B36:C36"/>
  </mergeCells>
  <phoneticPr fontId="1"/>
  <pageMargins left="0.7" right="0.7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5:L53"/>
  <sheetViews>
    <sheetView workbookViewId="0">
      <selection activeCell="H21" sqref="H21"/>
    </sheetView>
  </sheetViews>
  <sheetFormatPr defaultColWidth="8.83203125" defaultRowHeight="13"/>
  <cols>
    <col min="1" max="1" width="5.83203125" style="1" customWidth="1"/>
    <col min="2" max="2" width="11.58203125" style="1" customWidth="1"/>
    <col min="3" max="3" width="2.58203125" style="1" customWidth="1"/>
    <col min="4" max="4" width="12.08203125" style="1" customWidth="1"/>
    <col min="5" max="5" width="2.58203125" style="1" customWidth="1"/>
    <col min="6" max="6" width="23.83203125" style="1" customWidth="1"/>
    <col min="7" max="7" width="2.58203125" style="1" customWidth="1"/>
    <col min="8" max="8" width="42.58203125" style="1" customWidth="1"/>
    <col min="9" max="9" width="2.58203125" style="1" customWidth="1"/>
    <col min="10" max="10" width="14" style="1" customWidth="1"/>
    <col min="11" max="11" width="2.58203125" style="1" customWidth="1"/>
    <col min="12" max="16384" width="8.83203125" style="1"/>
  </cols>
  <sheetData>
    <row r="5" spans="2:12">
      <c r="B5" s="2" t="s">
        <v>122</v>
      </c>
      <c r="D5" s="2" t="s">
        <v>123</v>
      </c>
      <c r="F5" s="2" t="s">
        <v>123</v>
      </c>
      <c r="H5" s="2" t="s">
        <v>124</v>
      </c>
      <c r="J5" s="2" t="s">
        <v>125</v>
      </c>
      <c r="L5" s="2" t="s">
        <v>126</v>
      </c>
    </row>
    <row r="6" spans="2:12">
      <c r="B6" s="1" t="s">
        <v>127</v>
      </c>
      <c r="D6" s="1" t="s">
        <v>128</v>
      </c>
      <c r="F6" s="1" t="s">
        <v>129</v>
      </c>
      <c r="H6" s="1" t="s">
        <v>130</v>
      </c>
      <c r="J6" s="1" t="s">
        <v>131</v>
      </c>
      <c r="L6" s="1" t="s">
        <v>132</v>
      </c>
    </row>
    <row r="7" spans="2:12">
      <c r="B7" s="1" t="s">
        <v>133</v>
      </c>
      <c r="D7" s="1" t="s">
        <v>134</v>
      </c>
      <c r="F7" s="1" t="s">
        <v>135</v>
      </c>
      <c r="H7" s="1" t="s">
        <v>136</v>
      </c>
      <c r="L7" s="1" t="s">
        <v>137</v>
      </c>
    </row>
    <row r="8" spans="2:12">
      <c r="B8" s="1" t="s">
        <v>138</v>
      </c>
      <c r="D8" s="1" t="s">
        <v>139</v>
      </c>
      <c r="F8" s="1" t="s">
        <v>140</v>
      </c>
      <c r="H8" s="1" t="s">
        <v>141</v>
      </c>
      <c r="J8" s="2" t="s">
        <v>142</v>
      </c>
      <c r="L8" s="1" t="s">
        <v>143</v>
      </c>
    </row>
    <row r="9" spans="2:12">
      <c r="D9" s="1" t="s">
        <v>144</v>
      </c>
      <c r="F9" s="1" t="s">
        <v>145</v>
      </c>
      <c r="H9" s="1" t="s">
        <v>146</v>
      </c>
      <c r="J9" s="1" t="s">
        <v>147</v>
      </c>
      <c r="L9" s="1" t="s">
        <v>148</v>
      </c>
    </row>
    <row r="10" spans="2:12">
      <c r="D10" s="1" t="s">
        <v>149</v>
      </c>
      <c r="F10" s="1" t="s">
        <v>150</v>
      </c>
      <c r="H10" s="1" t="s">
        <v>151</v>
      </c>
      <c r="J10" s="1" t="s">
        <v>152</v>
      </c>
      <c r="L10" s="1" t="s">
        <v>153</v>
      </c>
    </row>
    <row r="11" spans="2:12">
      <c r="D11" s="1" t="s">
        <v>154</v>
      </c>
      <c r="F11" s="1" t="s">
        <v>155</v>
      </c>
      <c r="H11" s="1" t="s">
        <v>156</v>
      </c>
      <c r="J11" s="1" t="s">
        <v>157</v>
      </c>
      <c r="L11" s="1" t="s">
        <v>158</v>
      </c>
    </row>
    <row r="12" spans="2:12">
      <c r="D12" s="1" t="s">
        <v>159</v>
      </c>
      <c r="F12" s="1" t="s">
        <v>160</v>
      </c>
      <c r="H12" s="1" t="s">
        <v>161</v>
      </c>
    </row>
    <row r="13" spans="2:12">
      <c r="D13" s="1" t="s">
        <v>162</v>
      </c>
      <c r="F13" s="1" t="s">
        <v>163</v>
      </c>
      <c r="H13" s="1" t="s">
        <v>164</v>
      </c>
      <c r="L13" s="2" t="s">
        <v>165</v>
      </c>
    </row>
    <row r="14" spans="2:12">
      <c r="D14" s="1" t="s">
        <v>166</v>
      </c>
      <c r="F14" s="1" t="s">
        <v>167</v>
      </c>
      <c r="H14" s="1" t="s">
        <v>168</v>
      </c>
      <c r="L14" s="1" t="s">
        <v>132</v>
      </c>
    </row>
    <row r="15" spans="2:12">
      <c r="D15" s="1" t="s">
        <v>169</v>
      </c>
      <c r="F15" s="1" t="s">
        <v>170</v>
      </c>
      <c r="H15" s="1" t="s">
        <v>171</v>
      </c>
      <c r="L15" s="1" t="s">
        <v>137</v>
      </c>
    </row>
    <row r="16" spans="2:12">
      <c r="D16" s="1" t="s">
        <v>172</v>
      </c>
      <c r="F16" s="1" t="s">
        <v>173</v>
      </c>
      <c r="H16" s="1" t="s">
        <v>174</v>
      </c>
      <c r="L16" s="1" t="s">
        <v>143</v>
      </c>
    </row>
    <row r="17" spans="4:12">
      <c r="D17" s="1" t="s">
        <v>175</v>
      </c>
      <c r="F17" s="1" t="s">
        <v>176</v>
      </c>
      <c r="H17" s="1" t="s">
        <v>177</v>
      </c>
      <c r="L17" s="1" t="s">
        <v>148</v>
      </c>
    </row>
    <row r="18" spans="4:12">
      <c r="D18" s="1" t="s">
        <v>178</v>
      </c>
      <c r="F18" s="1" t="s">
        <v>179</v>
      </c>
      <c r="H18" s="1" t="s">
        <v>180</v>
      </c>
      <c r="L18" s="1" t="s">
        <v>153</v>
      </c>
    </row>
    <row r="19" spans="4:12">
      <c r="D19" s="1" t="s">
        <v>181</v>
      </c>
      <c r="F19" s="1" t="s">
        <v>182</v>
      </c>
      <c r="H19" s="1" t="s">
        <v>183</v>
      </c>
      <c r="L19" s="1" t="s">
        <v>158</v>
      </c>
    </row>
    <row r="20" spans="4:12">
      <c r="D20" s="1" t="s">
        <v>184</v>
      </c>
      <c r="F20" s="1" t="s">
        <v>185</v>
      </c>
      <c r="H20" s="1" t="s">
        <v>186</v>
      </c>
    </row>
    <row r="21" spans="4:12">
      <c r="D21" s="1" t="s">
        <v>187</v>
      </c>
      <c r="F21" s="1" t="s">
        <v>188</v>
      </c>
      <c r="H21" s="1" t="s">
        <v>189</v>
      </c>
      <c r="L21" s="2" t="s">
        <v>190</v>
      </c>
    </row>
    <row r="22" spans="4:12">
      <c r="D22" s="1" t="s">
        <v>191</v>
      </c>
      <c r="F22" s="1" t="s">
        <v>192</v>
      </c>
      <c r="H22" s="1" t="s">
        <v>193</v>
      </c>
      <c r="L22" s="1" t="s">
        <v>194</v>
      </c>
    </row>
    <row r="23" spans="4:12">
      <c r="D23" s="1" t="s">
        <v>195</v>
      </c>
      <c r="F23" s="1" t="s">
        <v>196</v>
      </c>
      <c r="H23" s="1" t="s">
        <v>197</v>
      </c>
      <c r="L23" s="1" t="s">
        <v>198</v>
      </c>
    </row>
    <row r="24" spans="4:12">
      <c r="D24" s="1" t="s">
        <v>199</v>
      </c>
      <c r="F24" s="1" t="s">
        <v>200</v>
      </c>
      <c r="H24" s="1" t="s">
        <v>201</v>
      </c>
    </row>
    <row r="25" spans="4:12">
      <c r="D25" s="1" t="s">
        <v>202</v>
      </c>
      <c r="F25" s="1" t="s">
        <v>203</v>
      </c>
      <c r="H25" s="1" t="s">
        <v>204</v>
      </c>
    </row>
    <row r="26" spans="4:12">
      <c r="D26" s="1" t="s">
        <v>205</v>
      </c>
      <c r="F26" s="1" t="s">
        <v>206</v>
      </c>
      <c r="H26" s="1" t="s">
        <v>207</v>
      </c>
    </row>
    <row r="27" spans="4:12">
      <c r="D27" s="1" t="s">
        <v>208</v>
      </c>
      <c r="F27" s="1" t="s">
        <v>209</v>
      </c>
      <c r="H27" s="1" t="s">
        <v>210</v>
      </c>
    </row>
    <row r="28" spans="4:12">
      <c r="D28" s="1" t="s">
        <v>211</v>
      </c>
      <c r="F28" s="1" t="s">
        <v>212</v>
      </c>
      <c r="H28" s="1" t="s">
        <v>213</v>
      </c>
    </row>
    <row r="29" spans="4:12">
      <c r="D29" s="1" t="s">
        <v>214</v>
      </c>
      <c r="F29" s="1" t="s">
        <v>215</v>
      </c>
      <c r="H29" s="1" t="s">
        <v>216</v>
      </c>
    </row>
    <row r="30" spans="4:12">
      <c r="D30" s="1" t="s">
        <v>217</v>
      </c>
      <c r="F30" s="1" t="s">
        <v>218</v>
      </c>
      <c r="H30" s="1" t="s">
        <v>219</v>
      </c>
    </row>
    <row r="31" spans="4:12">
      <c r="D31" s="1" t="s">
        <v>220</v>
      </c>
      <c r="F31" s="1" t="s">
        <v>221</v>
      </c>
      <c r="H31" s="1" t="s">
        <v>222</v>
      </c>
    </row>
    <row r="32" spans="4:12">
      <c r="D32" s="1" t="s">
        <v>223</v>
      </c>
      <c r="F32" s="1" t="s">
        <v>224</v>
      </c>
      <c r="H32" s="1" t="s">
        <v>225</v>
      </c>
    </row>
    <row r="33" spans="4:8">
      <c r="D33" s="1" t="s">
        <v>226</v>
      </c>
      <c r="F33" s="1" t="s">
        <v>227</v>
      </c>
      <c r="H33" s="1" t="s">
        <v>228</v>
      </c>
    </row>
    <row r="34" spans="4:8">
      <c r="D34" s="1" t="s">
        <v>229</v>
      </c>
      <c r="F34" s="1" t="s">
        <v>230</v>
      </c>
      <c r="H34" s="1" t="s">
        <v>231</v>
      </c>
    </row>
    <row r="35" spans="4:8">
      <c r="H35" s="1" t="s">
        <v>232</v>
      </c>
    </row>
    <row r="36" spans="4:8">
      <c r="H36" s="1" t="s">
        <v>233</v>
      </c>
    </row>
    <row r="37" spans="4:8">
      <c r="H37" s="1" t="s">
        <v>234</v>
      </c>
    </row>
    <row r="38" spans="4:8">
      <c r="H38" s="1" t="s">
        <v>235</v>
      </c>
    </row>
    <row r="39" spans="4:8">
      <c r="H39" s="1" t="s">
        <v>236</v>
      </c>
    </row>
    <row r="40" spans="4:8">
      <c r="H40" s="1" t="s">
        <v>237</v>
      </c>
    </row>
    <row r="41" spans="4:8">
      <c r="H41" s="1" t="s">
        <v>238</v>
      </c>
    </row>
    <row r="42" spans="4:8">
      <c r="H42" s="1" t="s">
        <v>239</v>
      </c>
    </row>
    <row r="43" spans="4:8">
      <c r="H43" s="1" t="s">
        <v>240</v>
      </c>
    </row>
    <row r="44" spans="4:8">
      <c r="H44" s="1" t="s">
        <v>241</v>
      </c>
    </row>
    <row r="45" spans="4:8">
      <c r="H45" s="1" t="s">
        <v>242</v>
      </c>
    </row>
    <row r="46" spans="4:8">
      <c r="H46" s="1" t="s">
        <v>243</v>
      </c>
    </row>
    <row r="47" spans="4:8">
      <c r="H47" s="1" t="s">
        <v>244</v>
      </c>
    </row>
    <row r="48" spans="4:8">
      <c r="H48" s="1" t="s">
        <v>245</v>
      </c>
    </row>
    <row r="49" spans="8:8">
      <c r="H49" s="1" t="s">
        <v>246</v>
      </c>
    </row>
    <row r="50" spans="8:8">
      <c r="H50" s="1" t="s">
        <v>247</v>
      </c>
    </row>
    <row r="51" spans="8:8">
      <c r="H51" s="1" t="s">
        <v>248</v>
      </c>
    </row>
    <row r="52" spans="8:8">
      <c r="H52" s="1" t="s">
        <v>249</v>
      </c>
    </row>
    <row r="53" spans="8:8">
      <c r="H53" s="1" t="s">
        <v>250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はじめに御確認ください</vt:lpstr>
      <vt:lpstr>第５号様式　実績報告書</vt:lpstr>
      <vt:lpstr>第６号様式　実施報告書（事業所数に応じて、コピーして使用）</vt:lpstr>
      <vt:lpstr>第７号様式　所要額精算書（事業所数に応じて、コピーして使用）</vt:lpstr>
      <vt:lpstr>参考様式２　収支決算書（事業所数に応じて、コピーして使用）</vt:lpstr>
      <vt:lpstr>ドロップダウンリスト</vt:lpstr>
      <vt:lpstr>'参考様式２　収支決算書（事業所数に応じて、コピーして使用）'!Print_Area</vt:lpstr>
      <vt:lpstr>'第６号様式　実施報告書（事業所数に応じて、コピーして使用）'!Print_Area</vt:lpstr>
      <vt:lpstr>'第７号様式　所要額精算書（事業所数に応じて、コピーして使用）'!Print_Area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2025-10-29T04:46:57Z</dcterms:created>
  <dcterms:modified xsi:type="dcterms:W3CDTF">2025-10-30T01:27:45Z</dcterms:modified>
  <cp:category/>
  <cp:contentStatus/>
</cp:coreProperties>
</file>