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1" documentId="13_ncr:1_{57381FB2-144D-45C6-BE9F-BFA7A74D3173}" xr6:coauthVersionLast="47" xr6:coauthVersionMax="47" xr10:uidLastSave="{005B4188-564B-4E17-9ABD-54B87FC4C56A}"/>
  <bookViews>
    <workbookView xWindow="8085" yWindow="-12990" windowWidth="19200" windowHeight="14865" xr2:uid="{00000000-000D-0000-FFFF-FFFF00000000}"/>
  </bookViews>
  <sheets>
    <sheet name="様式14" sheetId="1" r:id="rId1"/>
  </sheets>
  <definedNames>
    <definedName name="_xlnm.Print_Area" localSheetId="0">様式14!$A$1:$AL$273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5" i="1" l="1"/>
  <c r="AG190" i="1" l="1"/>
  <c r="AB187" i="1"/>
  <c r="AB188" i="1"/>
  <c r="AB189" i="1"/>
  <c r="AB191" i="1"/>
  <c r="AB192" i="1"/>
  <c r="AB183" i="1"/>
  <c r="AB185" i="1"/>
  <c r="AB186" i="1"/>
  <c r="AB182" i="1"/>
  <c r="AH150" i="1"/>
  <c r="AF149" i="1"/>
  <c r="V149" i="1"/>
  <c r="AF148" i="1"/>
  <c r="V148" i="1"/>
  <c r="AH147" i="1"/>
  <c r="AC147" i="1"/>
  <c r="X147" i="1"/>
  <c r="S147" i="1"/>
  <c r="N147" i="1"/>
  <c r="AF146" i="1"/>
  <c r="V146" i="1"/>
  <c r="AF145" i="1"/>
  <c r="V145" i="1"/>
  <c r="AF144" i="1"/>
  <c r="V144" i="1"/>
  <c r="AH141" i="1"/>
  <c r="AC141" i="1"/>
  <c r="X141" i="1"/>
  <c r="S141" i="1"/>
  <c r="N141" i="1"/>
  <c r="T45" i="1" l="1"/>
  <c r="S215" i="1" l="1"/>
  <c r="O215" i="1"/>
  <c r="K215" i="1"/>
  <c r="AH58" i="1" l="1"/>
  <c r="Z241" i="1" l="1"/>
  <c r="U241" i="1"/>
  <c r="S190" i="1"/>
  <c r="AB190" i="1" s="1"/>
  <c r="N189" i="1"/>
  <c r="N188" i="1"/>
  <c r="N187" i="1"/>
  <c r="S184" i="1"/>
  <c r="AB184" i="1" s="1"/>
  <c r="AC58" i="1"/>
  <c r="K58" i="1"/>
  <c r="W58" i="1" s="1"/>
  <c r="W55" i="1"/>
  <c r="W54" i="1"/>
  <c r="S1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44" authorId="0" shapeId="0" xr:uid="{9F5A1EB5-CF96-4178-BCFB-083A404B9D9A}">
      <text>
        <r>
          <rPr>
            <sz val="9"/>
            <color indexed="81"/>
            <rFont val="ＭＳ Ｐゴシック"/>
            <family val="3"/>
            <charset val="128"/>
          </rPr>
          <t>○に単位を記入願います。</t>
        </r>
      </text>
    </comment>
    <comment ref="AA144" authorId="0" shapeId="0" xr:uid="{C80C1224-8423-43CE-9A7B-D3CEB2FB191C}">
      <text>
        <r>
          <rPr>
            <sz val="9"/>
            <color indexed="81"/>
            <rFont val="ＭＳ Ｐゴシック"/>
            <family val="3"/>
            <charset val="128"/>
          </rPr>
          <t>○に単位を記入願います。</t>
        </r>
      </text>
    </comment>
    <comment ref="Q145" authorId="0" shapeId="0" xr:uid="{1D922433-BC0E-49CB-98FF-860BE2085943}">
      <text>
        <r>
          <rPr>
            <sz val="9"/>
            <color indexed="81"/>
            <rFont val="ＭＳ Ｐゴシック"/>
            <family val="3"/>
            <charset val="128"/>
          </rPr>
          <t>○に単位を記入願います。</t>
        </r>
      </text>
    </comment>
    <comment ref="AA145" authorId="0" shapeId="0" xr:uid="{05F8F86B-072A-4E5E-9B28-3C688C0F4E30}">
      <text>
        <r>
          <rPr>
            <sz val="9"/>
            <color indexed="81"/>
            <rFont val="ＭＳ Ｐゴシック"/>
            <family val="3"/>
            <charset val="128"/>
          </rPr>
          <t>○に単位を記入願います。</t>
        </r>
      </text>
    </comment>
    <comment ref="Q146" authorId="0" shapeId="0" xr:uid="{17031F0B-27F2-47EE-BD6E-9F737C4ABD2C}">
      <text>
        <r>
          <rPr>
            <sz val="9"/>
            <color indexed="81"/>
            <rFont val="ＭＳ Ｐゴシック"/>
            <family val="3"/>
            <charset val="128"/>
          </rPr>
          <t>○に単位を記入願います。</t>
        </r>
      </text>
    </comment>
    <comment ref="AA146" authorId="0" shapeId="0" xr:uid="{112025CD-2B0D-4A01-8241-754991630938}">
      <text>
        <r>
          <rPr>
            <sz val="9"/>
            <color indexed="81"/>
            <rFont val="ＭＳ Ｐゴシック"/>
            <family val="3"/>
            <charset val="128"/>
          </rPr>
          <t>○に単位を記入願います。</t>
        </r>
      </text>
    </comment>
    <comment ref="Q148" authorId="0" shapeId="0" xr:uid="{75E974F2-830A-4168-ACAC-8D9A0075FE96}">
      <text>
        <r>
          <rPr>
            <sz val="9"/>
            <color indexed="81"/>
            <rFont val="ＭＳ Ｐゴシック"/>
            <family val="3"/>
            <charset val="128"/>
          </rPr>
          <t>○に単位を記入願います。</t>
        </r>
      </text>
    </comment>
    <comment ref="AA148" authorId="0" shapeId="0" xr:uid="{EA1C7470-3A7C-4139-9199-BA2D473828E2}">
      <text>
        <r>
          <rPr>
            <sz val="9"/>
            <color indexed="81"/>
            <rFont val="ＭＳ Ｐゴシック"/>
            <family val="3"/>
            <charset val="128"/>
          </rPr>
          <t>○に単位を記入願います。</t>
        </r>
      </text>
    </comment>
    <comment ref="Q149" authorId="0" shapeId="0" xr:uid="{CDE3FAAC-C033-4716-B018-8AFB0EEDE4AE}">
      <text>
        <r>
          <rPr>
            <sz val="9"/>
            <color indexed="81"/>
            <rFont val="ＭＳ Ｐゴシック"/>
            <family val="3"/>
            <charset val="128"/>
          </rPr>
          <t>○に単位を記入願います。</t>
        </r>
      </text>
    </comment>
    <comment ref="AA149" authorId="0" shapeId="0" xr:uid="{8F74F1F3-A8CE-481B-9C83-D1D12C8CA494}">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<sst xmlns="http://schemas.openxmlformats.org/spreadsheetml/2006/main" count="960" uniqueCount="387">
  <si>
    <t>様式第１４号</t>
    <rPh sb="0" eb="2">
      <t>ヨウシキ</t>
    </rPh>
    <rPh sb="2" eb="3">
      <t>ダイ</t>
    </rPh>
    <rPh sb="5" eb="6">
      <t>ゴウ</t>
    </rPh>
    <phoneticPr fontId="1"/>
  </si>
  <si>
    <t>改善措置計画実施状況報告書</t>
    <rPh sb="0" eb="4">
      <t>カイゼンソチ</t>
    </rPh>
    <rPh sb="4" eb="6">
      <t>ケイカク</t>
    </rPh>
    <rPh sb="6" eb="8">
      <t>ジッシ</t>
    </rPh>
    <rPh sb="8" eb="10">
      <t>ジョウキョウ</t>
    </rPh>
    <rPh sb="10" eb="13">
      <t>ホウコクショ</t>
    </rPh>
    <phoneticPr fontId="1"/>
  </si>
  <si>
    <t>年</t>
    <rPh sb="0" eb="1">
      <t>ネン</t>
    </rPh>
    <phoneticPr fontId="1"/>
  </si>
  <si>
    <t>月</t>
    <rPh sb="0" eb="1">
      <t>ガツ</t>
    </rPh>
    <phoneticPr fontId="1"/>
  </si>
  <si>
    <t>日</t>
    <rPh sb="0" eb="1">
      <t>ニチ</t>
    </rPh>
    <phoneticPr fontId="1"/>
  </si>
  <si>
    <t>付</t>
    <rPh sb="0" eb="1">
      <t>ツ</t>
    </rPh>
    <phoneticPr fontId="1"/>
  </si>
  <si>
    <t>け</t>
    <phoneticPr fontId="1"/>
  </si>
  <si>
    <t>で</t>
    <phoneticPr fontId="1"/>
  </si>
  <si>
    <t>認</t>
    <rPh sb="0" eb="1">
      <t>ニン</t>
    </rPh>
    <phoneticPr fontId="1"/>
  </si>
  <si>
    <t>定</t>
    <rPh sb="0" eb="1">
      <t>テイ</t>
    </rPh>
    <phoneticPr fontId="1"/>
  </si>
  <si>
    <t>を</t>
    <phoneticPr fontId="1"/>
  </si>
  <si>
    <t>受</t>
    <rPh sb="0" eb="1">
      <t>ウ</t>
    </rPh>
    <phoneticPr fontId="1"/>
  </si>
  <si>
    <t>た</t>
    <phoneticPr fontId="1"/>
  </si>
  <si>
    <t>「</t>
    <phoneticPr fontId="1"/>
  </si>
  <si>
    <t>労</t>
    <rPh sb="0" eb="1">
      <t>ロウ</t>
    </rPh>
    <phoneticPr fontId="1"/>
  </si>
  <si>
    <t>働</t>
    <rPh sb="0" eb="1">
      <t>ドウ</t>
    </rPh>
    <phoneticPr fontId="1"/>
  </si>
  <si>
    <t>環</t>
    <rPh sb="0" eb="1">
      <t>カン</t>
    </rPh>
    <phoneticPr fontId="1"/>
  </si>
  <si>
    <t>境</t>
    <rPh sb="0" eb="1">
      <t>キョウ</t>
    </rPh>
    <phoneticPr fontId="1"/>
  </si>
  <si>
    <t>の</t>
    <phoneticPr fontId="1"/>
  </si>
  <si>
    <t>改</t>
    <rPh sb="0" eb="1">
      <t>カイ</t>
    </rPh>
    <phoneticPr fontId="1"/>
  </si>
  <si>
    <t>善</t>
    <rPh sb="0" eb="1">
      <t>ゼン</t>
    </rPh>
    <phoneticPr fontId="1"/>
  </si>
  <si>
    <t>、</t>
    <phoneticPr fontId="1"/>
  </si>
  <si>
    <t>募</t>
    <rPh sb="0" eb="1">
      <t>ボ</t>
    </rPh>
    <phoneticPr fontId="1"/>
  </si>
  <si>
    <t>集</t>
    <rPh sb="0" eb="1">
      <t>シュウ</t>
    </rPh>
    <phoneticPr fontId="1"/>
  </si>
  <si>
    <t>方</t>
    <rPh sb="0" eb="1">
      <t>ホウ</t>
    </rPh>
    <phoneticPr fontId="1"/>
  </si>
  <si>
    <t>法</t>
    <rPh sb="0" eb="1">
      <t>ホウ</t>
    </rPh>
    <phoneticPr fontId="1"/>
  </si>
  <si>
    <t>そ</t>
    <phoneticPr fontId="1"/>
  </si>
  <si>
    <t>他</t>
    <rPh sb="0" eb="1">
      <t>タ</t>
    </rPh>
    <phoneticPr fontId="1"/>
  </si>
  <si>
    <t>雇</t>
    <rPh sb="0" eb="1">
      <t>コ</t>
    </rPh>
    <phoneticPr fontId="1"/>
  </si>
  <si>
    <t>用</t>
    <rPh sb="0" eb="1">
      <t>ヨウ</t>
    </rPh>
    <phoneticPr fontId="1"/>
  </si>
  <si>
    <t>管</t>
    <rPh sb="0" eb="1">
      <t>カン</t>
    </rPh>
    <phoneticPr fontId="1"/>
  </si>
  <si>
    <t>理</t>
    <rPh sb="0" eb="1">
      <t>リ</t>
    </rPh>
    <phoneticPr fontId="1"/>
  </si>
  <si>
    <t>及</t>
    <rPh sb="0" eb="1">
      <t>オヨ</t>
    </rPh>
    <phoneticPr fontId="1"/>
  </si>
  <si>
    <t>び</t>
    <phoneticPr fontId="1"/>
  </si>
  <si>
    <t>森</t>
    <rPh sb="0" eb="1">
      <t>モリ</t>
    </rPh>
    <phoneticPr fontId="1"/>
  </si>
  <si>
    <t>林</t>
    <rPh sb="0" eb="1">
      <t>リン</t>
    </rPh>
    <phoneticPr fontId="1"/>
  </si>
  <si>
    <t>施</t>
    <rPh sb="0" eb="1">
      <t>セ</t>
    </rPh>
    <phoneticPr fontId="1"/>
  </si>
  <si>
    <t>業</t>
    <rPh sb="0" eb="1">
      <t>ギョウ</t>
    </rPh>
    <phoneticPr fontId="1"/>
  </si>
  <si>
    <t>機</t>
    <rPh sb="0" eb="1">
      <t>キ</t>
    </rPh>
    <phoneticPr fontId="1"/>
  </si>
  <si>
    <t>械</t>
    <rPh sb="0" eb="1">
      <t>カイ</t>
    </rPh>
    <phoneticPr fontId="1"/>
  </si>
  <si>
    <t>化</t>
    <rPh sb="0" eb="1">
      <t>カ</t>
    </rPh>
    <phoneticPr fontId="1"/>
  </si>
  <si>
    <t>事</t>
    <rPh sb="0" eb="1">
      <t>ジ</t>
    </rPh>
    <phoneticPr fontId="1"/>
  </si>
  <si>
    <t>合</t>
    <rPh sb="0" eb="1">
      <t>ゴウ</t>
    </rPh>
    <phoneticPr fontId="1"/>
  </si>
  <si>
    <t>一</t>
    <rPh sb="0" eb="1">
      <t>1</t>
    </rPh>
    <phoneticPr fontId="1"/>
  </si>
  <si>
    <t>体</t>
    <rPh sb="0" eb="1">
      <t>タイ</t>
    </rPh>
    <phoneticPr fontId="1"/>
  </si>
  <si>
    <t>的</t>
    <rPh sb="0" eb="1">
      <t>テキ</t>
    </rPh>
    <phoneticPr fontId="1"/>
  </si>
  <si>
    <t>に</t>
    <phoneticPr fontId="1"/>
  </si>
  <si>
    <t>図</t>
    <rPh sb="0" eb="1">
      <t>ハカ</t>
    </rPh>
    <phoneticPr fontId="1"/>
  </si>
  <si>
    <t>る</t>
    <phoneticPr fontId="1"/>
  </si>
  <si>
    <t>め</t>
    <phoneticPr fontId="1"/>
  </si>
  <si>
    <t>必</t>
    <rPh sb="0" eb="1">
      <t>ヒツ</t>
    </rPh>
    <phoneticPr fontId="1"/>
  </si>
  <si>
    <t>要</t>
    <rPh sb="0" eb="1">
      <t>ヨウ</t>
    </rPh>
    <phoneticPr fontId="1"/>
  </si>
  <si>
    <t>な</t>
    <phoneticPr fontId="1"/>
  </si>
  <si>
    <t>措</t>
    <rPh sb="0" eb="1">
      <t>ソ</t>
    </rPh>
    <phoneticPr fontId="1"/>
  </si>
  <si>
    <t>置</t>
    <rPh sb="0" eb="1">
      <t>チ</t>
    </rPh>
    <phoneticPr fontId="1"/>
  </si>
  <si>
    <t>つ</t>
    <phoneticPr fontId="1"/>
  </si>
  <si>
    <t>い</t>
    <phoneticPr fontId="1"/>
  </si>
  <si>
    <t>て</t>
    <phoneticPr fontId="1"/>
  </si>
  <si>
    <t>計</t>
    <rPh sb="0" eb="1">
      <t>ケイ</t>
    </rPh>
    <phoneticPr fontId="1"/>
  </si>
  <si>
    <t>画</t>
    <rPh sb="0" eb="1">
      <t>カク</t>
    </rPh>
    <phoneticPr fontId="1"/>
  </si>
  <si>
    <t>」</t>
    <phoneticPr fontId="1"/>
  </si>
  <si>
    <t>基</t>
    <rPh sb="0" eb="1">
      <t>モト</t>
    </rPh>
    <phoneticPr fontId="1"/>
  </si>
  <si>
    <t>づ</t>
    <phoneticPr fontId="1"/>
  </si>
  <si>
    <t>く</t>
    <phoneticPr fontId="1"/>
  </si>
  <si>
    <t>実</t>
    <rPh sb="0" eb="1">
      <t>ジツ</t>
    </rPh>
    <phoneticPr fontId="1"/>
  </si>
  <si>
    <t>施</t>
    <rPh sb="0" eb="1">
      <t>シ</t>
    </rPh>
    <phoneticPr fontId="1"/>
  </si>
  <si>
    <t>状</t>
    <rPh sb="0" eb="1">
      <t>ジョウ</t>
    </rPh>
    <phoneticPr fontId="1"/>
  </si>
  <si>
    <t>況</t>
    <rPh sb="0" eb="1">
      <t>キョウ</t>
    </rPh>
    <phoneticPr fontId="1"/>
  </si>
  <si>
    <t>（</t>
    <phoneticPr fontId="1"/>
  </si>
  <si>
    <t>次</t>
    <rPh sb="0" eb="1">
      <t>ジ</t>
    </rPh>
    <phoneticPr fontId="1"/>
  </si>
  <si>
    <t>）</t>
    <phoneticPr fontId="1"/>
  </si>
  <si>
    <t>報</t>
    <rPh sb="0" eb="1">
      <t>ホウ</t>
    </rPh>
    <phoneticPr fontId="1"/>
  </si>
  <si>
    <t>告</t>
    <rPh sb="0" eb="1">
      <t>コク</t>
    </rPh>
    <phoneticPr fontId="1"/>
  </si>
  <si>
    <t>し</t>
    <phoneticPr fontId="1"/>
  </si>
  <si>
    <t>ま</t>
    <phoneticPr fontId="1"/>
  </si>
  <si>
    <t>す</t>
    <phoneticPr fontId="1"/>
  </si>
  <si>
    <t>。</t>
    <phoneticPr fontId="1"/>
  </si>
  <si>
    <t>月</t>
  </si>
  <si>
    <t>群 馬 県 知 事</t>
    <rPh sb="0" eb="1">
      <t>グン</t>
    </rPh>
    <rPh sb="2" eb="3">
      <t>ウマ</t>
    </rPh>
    <rPh sb="4" eb="5">
      <t>ケン</t>
    </rPh>
    <rPh sb="6" eb="7">
      <t>チ</t>
    </rPh>
    <rPh sb="8" eb="9">
      <t>コト</t>
    </rPh>
    <phoneticPr fontId="1"/>
  </si>
  <si>
    <t>様</t>
    <rPh sb="0" eb="1">
      <t>サマ</t>
    </rPh>
    <phoneticPr fontId="1"/>
  </si>
  <si>
    <t>所</t>
    <rPh sb="0" eb="1">
      <t>ショ</t>
    </rPh>
    <phoneticPr fontId="1"/>
  </si>
  <si>
    <t>在</t>
    <rPh sb="0" eb="1">
      <t>ザイ</t>
    </rPh>
    <phoneticPr fontId="1"/>
  </si>
  <si>
    <t>地</t>
    <rPh sb="0" eb="1">
      <t>チ</t>
    </rPh>
    <phoneticPr fontId="1"/>
  </si>
  <si>
    <t>名</t>
    <rPh sb="0" eb="1">
      <t>メイ</t>
    </rPh>
    <phoneticPr fontId="1"/>
  </si>
  <si>
    <t>称</t>
    <rPh sb="0" eb="1">
      <t>ショウ</t>
    </rPh>
    <phoneticPr fontId="1"/>
  </si>
  <si>
    <t>代</t>
    <rPh sb="0" eb="1">
      <t>ダイ</t>
    </rPh>
    <phoneticPr fontId="1"/>
  </si>
  <si>
    <t>表</t>
    <rPh sb="0" eb="1">
      <t>ヒョウ</t>
    </rPh>
    <phoneticPr fontId="1"/>
  </si>
  <si>
    <t>者</t>
    <rPh sb="0" eb="1">
      <t>シャ</t>
    </rPh>
    <phoneticPr fontId="1"/>
  </si>
  <si>
    <t>氏</t>
    <rPh sb="0" eb="1">
      <t>シ</t>
    </rPh>
    <phoneticPr fontId="1"/>
  </si>
  <si>
    <t>１</t>
    <phoneticPr fontId="1"/>
  </si>
  <si>
    <t>内</t>
    <rPh sb="0" eb="1">
      <t>ナイ</t>
    </rPh>
    <phoneticPr fontId="1"/>
  </si>
  <si>
    <t>容</t>
    <rPh sb="0" eb="1">
      <t>ヨウ</t>
    </rPh>
    <phoneticPr fontId="1"/>
  </si>
  <si>
    <t>改善措置の実施項目</t>
    <rPh sb="0" eb="2">
      <t>カイゼン</t>
    </rPh>
    <rPh sb="2" eb="4">
      <t>ソチ</t>
    </rPh>
    <rPh sb="5" eb="7">
      <t>ジッシ</t>
    </rPh>
    <rPh sb="7" eb="9">
      <t>コウモク</t>
    </rPh>
    <phoneticPr fontId="1"/>
  </si>
  <si>
    <t>実施した改善措置の内容</t>
    <rPh sb="0" eb="2">
      <t>ジッシ</t>
    </rPh>
    <rPh sb="4" eb="6">
      <t>カイゼン</t>
    </rPh>
    <rPh sb="6" eb="8">
      <t>ソチ</t>
    </rPh>
    <rPh sb="9" eb="11">
      <t>ナイヨウ</t>
    </rPh>
    <phoneticPr fontId="1"/>
  </si>
  <si>
    <t>改善措置の実施上の問題点及び今後の対応方針</t>
    <phoneticPr fontId="1"/>
  </si>
  <si>
    <t>雇用管理の改善</t>
    <rPh sb="0" eb="2">
      <t>コヨウ</t>
    </rPh>
    <rPh sb="2" eb="4">
      <t>カンリ</t>
    </rPh>
    <rPh sb="5" eb="7">
      <t>カイゼン</t>
    </rPh>
    <phoneticPr fontId="1"/>
  </si>
  <si>
    <t>雇用の安定化</t>
    <rPh sb="0" eb="2">
      <t>コヨウ</t>
    </rPh>
    <rPh sb="3" eb="6">
      <t>アンテイカ</t>
    </rPh>
    <phoneticPr fontId="1"/>
  </si>
  <si>
    <t>労働条件の改善</t>
    <rPh sb="0" eb="2">
      <t>ロウドウ</t>
    </rPh>
    <rPh sb="2" eb="4">
      <t>ジョウケン</t>
    </rPh>
    <rPh sb="5" eb="7">
      <t>カイゼン</t>
    </rPh>
    <phoneticPr fontId="1"/>
  </si>
  <si>
    <t>労働安全の確保</t>
    <rPh sb="0" eb="2">
      <t>ロウドウ</t>
    </rPh>
    <rPh sb="2" eb="4">
      <t>アンゼン</t>
    </rPh>
    <rPh sb="5" eb="7">
      <t>カクホ</t>
    </rPh>
    <phoneticPr fontId="1"/>
  </si>
  <si>
    <t>募集・採用の改善</t>
    <rPh sb="0" eb="2">
      <t>ボシュウ</t>
    </rPh>
    <rPh sb="3" eb="5">
      <t>サイヨウ</t>
    </rPh>
    <rPh sb="6" eb="8">
      <t>カイゼン</t>
    </rPh>
    <phoneticPr fontId="1"/>
  </si>
  <si>
    <t>教育訓練の充実</t>
    <rPh sb="0" eb="2">
      <t>キョウイク</t>
    </rPh>
    <rPh sb="2" eb="4">
      <t>クンレン</t>
    </rPh>
    <rPh sb="5" eb="7">
      <t>ジュウジツ</t>
    </rPh>
    <phoneticPr fontId="1"/>
  </si>
  <si>
    <t>女性労働者等の活躍・定着の促進</t>
    <rPh sb="0" eb="2">
      <t>ジョセイ</t>
    </rPh>
    <rPh sb="2" eb="5">
      <t>ロウドウシャ</t>
    </rPh>
    <rPh sb="5" eb="6">
      <t>トウ</t>
    </rPh>
    <rPh sb="7" eb="9">
      <t>カツヤク</t>
    </rPh>
    <rPh sb="10" eb="12">
      <t>テイチャク</t>
    </rPh>
    <rPh sb="13" eb="15">
      <t>ソクシン</t>
    </rPh>
    <phoneticPr fontId="1"/>
  </si>
  <si>
    <t>高年齢従事者の活躍の促進</t>
    <rPh sb="0" eb="3">
      <t>コウネンレイ</t>
    </rPh>
    <rPh sb="3" eb="6">
      <t>ジュウジシャ</t>
    </rPh>
    <rPh sb="7" eb="9">
      <t>カツヤク</t>
    </rPh>
    <rPh sb="10" eb="12">
      <t>ソクシン</t>
    </rPh>
    <phoneticPr fontId="1"/>
  </si>
  <si>
    <t>障害者雇用の促進</t>
    <rPh sb="0" eb="2">
      <t>ショウガイ</t>
    </rPh>
    <rPh sb="2" eb="3">
      <t>シャ</t>
    </rPh>
    <rPh sb="3" eb="5">
      <t>コヨウ</t>
    </rPh>
    <rPh sb="6" eb="8">
      <t>ソクシン</t>
    </rPh>
    <phoneticPr fontId="1"/>
  </si>
  <si>
    <t>その他の雇用管理の改善</t>
    <rPh sb="2" eb="3">
      <t>タ</t>
    </rPh>
    <rPh sb="4" eb="6">
      <t>コヨウ</t>
    </rPh>
    <rPh sb="6" eb="8">
      <t>カンリ</t>
    </rPh>
    <rPh sb="9" eb="11">
      <t>カイゼン</t>
    </rPh>
    <phoneticPr fontId="1"/>
  </si>
  <si>
    <t>事業の合理化</t>
    <rPh sb="0" eb="2">
      <t>ジギョウ</t>
    </rPh>
    <rPh sb="3" eb="6">
      <t>ゴウリカ</t>
    </rPh>
    <phoneticPr fontId="1"/>
  </si>
  <si>
    <t>事業量の安定的確保</t>
    <rPh sb="0" eb="3">
      <t>ジギョウリョウ</t>
    </rPh>
    <rPh sb="4" eb="7">
      <t>アンテイテキ</t>
    </rPh>
    <rPh sb="7" eb="9">
      <t>カクホ</t>
    </rPh>
    <phoneticPr fontId="1"/>
  </si>
  <si>
    <t>生産性の向上</t>
    <rPh sb="0" eb="3">
      <t>セイサンセイ</t>
    </rPh>
    <rPh sb="4" eb="6">
      <t>コウジョウ</t>
    </rPh>
    <phoneticPr fontId="1"/>
  </si>
  <si>
    <t>「新しい林業」の実現に向けた対応</t>
    <rPh sb="1" eb="2">
      <t>アタラ</t>
    </rPh>
    <rPh sb="4" eb="6">
      <t>リンギョウ</t>
    </rPh>
    <rPh sb="8" eb="10">
      <t>ジツゲン</t>
    </rPh>
    <rPh sb="11" eb="12">
      <t>ム</t>
    </rPh>
    <rPh sb="14" eb="16">
      <t>タイオウ</t>
    </rPh>
    <phoneticPr fontId="1"/>
  </si>
  <si>
    <t>キャリア形成のための技能向上</t>
    <rPh sb="4" eb="6">
      <t>ケイセイ</t>
    </rPh>
    <rPh sb="10" eb="12">
      <t>ギノウ</t>
    </rPh>
    <rPh sb="12" eb="14">
      <t>コウジョウ</t>
    </rPh>
    <phoneticPr fontId="1"/>
  </si>
  <si>
    <t>その他の事業の合理化</t>
    <rPh sb="2" eb="3">
      <t>タ</t>
    </rPh>
    <rPh sb="4" eb="6">
      <t>ジギョウ</t>
    </rPh>
    <rPh sb="7" eb="10">
      <t>ゴウリカ</t>
    </rPh>
    <phoneticPr fontId="1"/>
  </si>
  <si>
    <t>記</t>
    <rPh sb="0" eb="1">
      <t>キ</t>
    </rPh>
    <phoneticPr fontId="1"/>
  </si>
  <si>
    <t>載</t>
    <rPh sb="0" eb="1">
      <t>サイ</t>
    </rPh>
    <phoneticPr fontId="1"/>
  </si>
  <si>
    <t>領</t>
    <rPh sb="0" eb="1">
      <t>リョウ</t>
    </rPh>
    <phoneticPr fontId="1"/>
  </si>
  <si>
    <t>お</t>
    <phoneticPr fontId="1"/>
  </si>
  <si>
    <t>こ</t>
    <phoneticPr fontId="1"/>
  </si>
  <si>
    <t>と</t>
    <phoneticPr fontId="1"/>
  </si>
  <si>
    <t>項</t>
    <rPh sb="0" eb="1">
      <t>コウ</t>
    </rPh>
    <phoneticPr fontId="1"/>
  </si>
  <si>
    <t>目</t>
    <rPh sb="0" eb="1">
      <t>モク</t>
    </rPh>
    <phoneticPr fontId="1"/>
  </si>
  <si>
    <t>具</t>
    <rPh sb="0" eb="1">
      <t>グ</t>
    </rPh>
    <phoneticPr fontId="1"/>
  </si>
  <si>
    <t>２</t>
    <phoneticPr fontId="1"/>
  </si>
  <si>
    <t>上</t>
    <rPh sb="0" eb="1">
      <t>ジョウ</t>
    </rPh>
    <phoneticPr fontId="1"/>
  </si>
  <si>
    <t>問</t>
    <rPh sb="0" eb="1">
      <t>モン</t>
    </rPh>
    <phoneticPr fontId="1"/>
  </si>
  <si>
    <t>題</t>
    <rPh sb="0" eb="1">
      <t>ダイ</t>
    </rPh>
    <phoneticPr fontId="1"/>
  </si>
  <si>
    <t>点</t>
    <rPh sb="0" eb="1">
      <t>テン</t>
    </rPh>
    <phoneticPr fontId="1"/>
  </si>
  <si>
    <t>は</t>
    <phoneticPr fontId="1"/>
  </si>
  <si>
    <t>が</t>
    <phoneticPr fontId="1"/>
  </si>
  <si>
    <t>ど</t>
    <phoneticPr fontId="1"/>
  </si>
  <si>
    <t>り</t>
    <phoneticPr fontId="1"/>
  </si>
  <si>
    <t>取</t>
    <rPh sb="0" eb="1">
      <t>ト</t>
    </rPh>
    <phoneticPr fontId="1"/>
  </si>
  <si>
    <t>組</t>
    <rPh sb="0" eb="1">
      <t>ク</t>
    </rPh>
    <phoneticPr fontId="1"/>
  </si>
  <si>
    <t>か</t>
    <phoneticPr fontId="1"/>
  </si>
  <si>
    <t>っ</t>
    <phoneticPr fontId="1"/>
  </si>
  <si>
    <t>由</t>
    <rPh sb="0" eb="1">
      <t>ユウ</t>
    </rPh>
    <phoneticPr fontId="1"/>
  </si>
  <si>
    <t>等</t>
    <rPh sb="0" eb="1">
      <t>トウ</t>
    </rPh>
    <phoneticPr fontId="1"/>
  </si>
  <si>
    <t>３</t>
  </si>
  <si>
    <t>の</t>
  </si>
  <si>
    <t>期</t>
    <rPh sb="0" eb="1">
      <t>キ</t>
    </rPh>
    <phoneticPr fontId="1"/>
  </si>
  <si>
    <t>間</t>
    <rPh sb="0" eb="1">
      <t>カン</t>
    </rPh>
    <phoneticPr fontId="1"/>
  </si>
  <si>
    <t>最</t>
    <rPh sb="0" eb="1">
      <t>サイ</t>
    </rPh>
    <phoneticPr fontId="1"/>
  </si>
  <si>
    <t>終</t>
    <rPh sb="0" eb="1">
      <t>シュウ</t>
    </rPh>
    <phoneticPr fontId="1"/>
  </si>
  <si>
    <t>は</t>
  </si>
  <si>
    <t>、</t>
  </si>
  <si>
    <t>「</t>
  </si>
  <si>
    <t>結</t>
    <rPh sb="0" eb="1">
      <t>ケツ</t>
    </rPh>
    <phoneticPr fontId="1"/>
  </si>
  <si>
    <t>果</t>
    <rPh sb="0" eb="1">
      <t>カ</t>
    </rPh>
    <phoneticPr fontId="1"/>
  </si>
  <si>
    <t>」</t>
  </si>
  <si>
    <t>と</t>
  </si>
  <si>
    <t>併</t>
    <rPh sb="0" eb="1">
      <t>アワ</t>
    </rPh>
    <phoneticPr fontId="1"/>
  </si>
  <si>
    <t>せ</t>
  </si>
  <si>
    <t>て</t>
  </si>
  <si>
    <t>す</t>
  </si>
  <si>
    <t>る</t>
  </si>
  <si>
    <t>こ</t>
  </si>
  <si>
    <t>。</t>
  </si>
  <si>
    <t>主</t>
    <rPh sb="0" eb="1">
      <t>ヌシ</t>
    </rPh>
    <phoneticPr fontId="1"/>
  </si>
  <si>
    <t>現</t>
    <rPh sb="0" eb="1">
      <t>ゲン</t>
    </rPh>
    <phoneticPr fontId="1"/>
  </si>
  <si>
    <t>（１）</t>
    <phoneticPr fontId="1"/>
  </si>
  <si>
    <t>組</t>
    <rPh sb="0" eb="1">
      <t>クミ</t>
    </rPh>
    <phoneticPr fontId="1"/>
  </si>
  <si>
    <t>織</t>
    <rPh sb="0" eb="1">
      <t>シキ</t>
    </rPh>
    <phoneticPr fontId="1"/>
  </si>
  <si>
    <t>ア</t>
    <phoneticPr fontId="1"/>
  </si>
  <si>
    <t>役</t>
    <rPh sb="0" eb="1">
      <t>ヤク</t>
    </rPh>
    <phoneticPr fontId="1"/>
  </si>
  <si>
    <t>職</t>
    <rPh sb="0" eb="1">
      <t>ショク</t>
    </rPh>
    <phoneticPr fontId="1"/>
  </si>
  <si>
    <t>員</t>
    <rPh sb="0" eb="1">
      <t>イン</t>
    </rPh>
    <phoneticPr fontId="1"/>
  </si>
  <si>
    <t>数</t>
    <rPh sb="0" eb="1">
      <t>スウ</t>
    </rPh>
    <phoneticPr fontId="1"/>
  </si>
  <si>
    <t>（ア）</t>
    <phoneticPr fontId="1"/>
  </si>
  <si>
    <t>常</t>
    <rPh sb="0" eb="1">
      <t>ジョウ</t>
    </rPh>
    <phoneticPr fontId="1"/>
  </si>
  <si>
    <t>勤</t>
    <rPh sb="0" eb="1">
      <t>キン</t>
    </rPh>
    <phoneticPr fontId="1"/>
  </si>
  <si>
    <t>非</t>
    <rPh sb="0" eb="1">
      <t>ヒ</t>
    </rPh>
    <phoneticPr fontId="1"/>
  </si>
  <si>
    <t>（イ）</t>
    <phoneticPr fontId="1"/>
  </si>
  <si>
    <t>雇</t>
    <rPh sb="0" eb="1">
      <t>ヤトイ</t>
    </rPh>
    <phoneticPr fontId="1"/>
  </si>
  <si>
    <t>形</t>
    <rPh sb="0" eb="1">
      <t>ケイ</t>
    </rPh>
    <phoneticPr fontId="1"/>
  </si>
  <si>
    <t>態</t>
    <rPh sb="0" eb="1">
      <t>タイ</t>
    </rPh>
    <phoneticPr fontId="1"/>
  </si>
  <si>
    <t>別</t>
    <rPh sb="0" eb="1">
      <t>ベツ</t>
    </rPh>
    <phoneticPr fontId="1"/>
  </si>
  <si>
    <t>雇用形態</t>
    <rPh sb="0" eb="2">
      <t>コヨウ</t>
    </rPh>
    <rPh sb="2" eb="4">
      <t>ケイタイ</t>
    </rPh>
    <phoneticPr fontId="1"/>
  </si>
  <si>
    <t>雇　　用　　実　　績</t>
    <rPh sb="0" eb="1">
      <t>ヤトイ</t>
    </rPh>
    <rPh sb="3" eb="4">
      <t>ヨウ</t>
    </rPh>
    <rPh sb="6" eb="7">
      <t>ジツ</t>
    </rPh>
    <rPh sb="9" eb="10">
      <t>イサオ</t>
    </rPh>
    <phoneticPr fontId="1"/>
  </si>
  <si>
    <t>うち採用者数</t>
    <rPh sb="2" eb="4">
      <t>サイヨウ</t>
    </rPh>
    <rPh sb="4" eb="5">
      <t>シャ</t>
    </rPh>
    <rPh sb="5" eb="6">
      <t>スウ</t>
    </rPh>
    <phoneticPr fontId="1"/>
  </si>
  <si>
    <t>退職者数</t>
    <rPh sb="0" eb="3">
      <t>タイショクシャ</t>
    </rPh>
    <rPh sb="3" eb="4">
      <t>スウ</t>
    </rPh>
    <phoneticPr fontId="1"/>
  </si>
  <si>
    <t>林業現場
作業職員</t>
    <rPh sb="0" eb="2">
      <t>リンギョウ</t>
    </rPh>
    <rPh sb="2" eb="4">
      <t>ゲンバ</t>
    </rPh>
    <rPh sb="5" eb="7">
      <t>サギョウ</t>
    </rPh>
    <rPh sb="7" eb="9">
      <t>ショクイン</t>
    </rPh>
    <phoneticPr fontId="1"/>
  </si>
  <si>
    <t>事務系等職員</t>
    <rPh sb="0" eb="3">
      <t>ジムケイ</t>
    </rPh>
    <rPh sb="3" eb="4">
      <t>トウ</t>
    </rPh>
    <rPh sb="4" eb="6">
      <t>ショクイン</t>
    </rPh>
    <phoneticPr fontId="1"/>
  </si>
  <si>
    <t>常用</t>
    <rPh sb="0" eb="2">
      <t>ジョウヨウ</t>
    </rPh>
    <phoneticPr fontId="1"/>
  </si>
  <si>
    <t>人</t>
    <rPh sb="0" eb="1">
      <t>ニン</t>
    </rPh>
    <phoneticPr fontId="1"/>
  </si>
  <si>
    <t>（うち通年）</t>
    <rPh sb="3" eb="5">
      <t>ツウネン</t>
    </rPh>
    <phoneticPr fontId="1"/>
  </si>
  <si>
    <t>臨時・季節</t>
    <rPh sb="0" eb="2">
      <t>リンジ</t>
    </rPh>
    <rPh sb="3" eb="5">
      <t>キセツ</t>
    </rPh>
    <phoneticPr fontId="1"/>
  </si>
  <si>
    <t>その他</t>
    <rPh sb="2" eb="3">
      <t>タ</t>
    </rPh>
    <phoneticPr fontId="1"/>
  </si>
  <si>
    <t>合計</t>
    <rPh sb="0" eb="2">
      <t>ゴウケイ</t>
    </rPh>
    <phoneticPr fontId="1"/>
  </si>
  <si>
    <t>（記載要領）</t>
    <rPh sb="1" eb="3">
      <t>キサイ</t>
    </rPh>
    <rPh sb="3" eb="5">
      <t>ヨウリョウ</t>
    </rPh>
    <phoneticPr fontId="1"/>
  </si>
  <si>
    <t>　　雇用実績には、当該報告に係る事業年次（会計年度）の雇用実績を記載すること。
また、うち採用者数には、当該報告に係る事業年次（会計年度）において新たに採用した者の人数を記載すること。</t>
    <phoneticPr fontId="1"/>
  </si>
  <si>
    <t>　林業現場作業職員には、造林、保育、伐採その他の森林の施業に従事する者（法第２条第１項に規定する林業労働者をいう。）の数を記載すること。</t>
    <phoneticPr fontId="1"/>
  </si>
  <si>
    <t>３</t>
    <phoneticPr fontId="1"/>
  </si>
  <si>
    <t>　事務系等職員には、事務系職員のほか林業現場作業職員でない職員の数を含めて記載すること。</t>
    <phoneticPr fontId="1"/>
  </si>
  <si>
    <t>４</t>
    <phoneticPr fontId="1"/>
  </si>
  <si>
    <t>　常用とは、雇用契約において雇用期間の定めがないか又は４か月以上の雇用期間が定められているもの（季節労働を除く。）をいい、うち通年には、雇用契約において雇用期間の定めがない労働者数を記載すること。</t>
    <phoneticPr fontId="1"/>
  </si>
  <si>
    <t>５</t>
    <phoneticPr fontId="1"/>
  </si>
  <si>
    <t>　臨時とは、雇用契約において１か月以上４か月未満の雇用契約期間が定められている仕事をいい、季節とは、季節的な労働需要に対し、又は季節的な余暇を利用して一定の期間（４か月未満、４か月以上の別を問わない。）を定めて就労するものをいう。</t>
    <phoneticPr fontId="1"/>
  </si>
  <si>
    <t>６</t>
    <phoneticPr fontId="1"/>
  </si>
  <si>
    <t>　その他とは、常用、臨時・季節に該当しないもので、雇用契約において１か月未満の雇用契約期間を定めて就労するものをいう。</t>
    <phoneticPr fontId="1"/>
  </si>
  <si>
    <t>７</t>
    <phoneticPr fontId="1"/>
  </si>
  <si>
    <t>　退職者数には、当該報告に係る事業年次（会計年度）において退職した者の人数を記載すること。</t>
    <rPh sb="1" eb="3">
      <t>タイショク</t>
    </rPh>
    <rPh sb="3" eb="4">
      <t>シャ</t>
    </rPh>
    <rPh sb="4" eb="5">
      <t>スウ</t>
    </rPh>
    <rPh sb="8" eb="10">
      <t>トウガイ</t>
    </rPh>
    <rPh sb="10" eb="12">
      <t>ホウコク</t>
    </rPh>
    <rPh sb="13" eb="14">
      <t>カカ</t>
    </rPh>
    <rPh sb="15" eb="17">
      <t>ジギョウ</t>
    </rPh>
    <rPh sb="17" eb="19">
      <t>ネンジ</t>
    </rPh>
    <rPh sb="20" eb="22">
      <t>カイケイ</t>
    </rPh>
    <rPh sb="22" eb="24">
      <t>ネンド</t>
    </rPh>
    <rPh sb="29" eb="31">
      <t>タイショク</t>
    </rPh>
    <rPh sb="33" eb="34">
      <t>モノ</t>
    </rPh>
    <rPh sb="35" eb="37">
      <t>ニンズウ</t>
    </rPh>
    <rPh sb="38" eb="40">
      <t>キサイ</t>
    </rPh>
    <phoneticPr fontId="1"/>
  </si>
  <si>
    <t>（２）</t>
    <phoneticPr fontId="1"/>
  </si>
  <si>
    <t>制</t>
    <rPh sb="0" eb="1">
      <t>セイ</t>
    </rPh>
    <phoneticPr fontId="1"/>
  </si>
  <si>
    <t>選</t>
    <rPh sb="0" eb="1">
      <t>セン</t>
    </rPh>
    <phoneticPr fontId="1"/>
  </si>
  <si>
    <t>任</t>
    <rPh sb="0" eb="1">
      <t>ニン</t>
    </rPh>
    <phoneticPr fontId="1"/>
  </si>
  <si>
    <t>事業所名</t>
    <rPh sb="0" eb="3">
      <t>ジギョウショ</t>
    </rPh>
    <rPh sb="3" eb="4">
      <t>メイ</t>
    </rPh>
    <phoneticPr fontId="1"/>
  </si>
  <si>
    <t>選任の有無</t>
    <rPh sb="0" eb="2">
      <t>センニン</t>
    </rPh>
    <rPh sb="3" eb="5">
      <t>ウム</t>
    </rPh>
    <phoneticPr fontId="1"/>
  </si>
  <si>
    <t>雇用管理者の役職、氏名</t>
    <rPh sb="0" eb="2">
      <t>コヨウ</t>
    </rPh>
    <rPh sb="2" eb="5">
      <t>カンリシャ</t>
    </rPh>
    <rPh sb="6" eb="8">
      <t>ヤクショク</t>
    </rPh>
    <rPh sb="9" eb="11">
      <t>シメイ</t>
    </rPh>
    <phoneticPr fontId="1"/>
  </si>
  <si>
    <t>　事業所とは、それぞれ独立して雇用管理を実施し得る区分をさし、労働基準法の事業場をいう。</t>
    <phoneticPr fontId="1"/>
  </si>
  <si>
    <t>雇用に関する文書の交付・就業規則の作成</t>
    <phoneticPr fontId="1"/>
  </si>
  <si>
    <t>交付の有無</t>
    <rPh sb="0" eb="2">
      <t>コウフ</t>
    </rPh>
    <rPh sb="3" eb="5">
      <t>ウム</t>
    </rPh>
    <phoneticPr fontId="1"/>
  </si>
  <si>
    <t>文書の内容</t>
    <rPh sb="0" eb="2">
      <t>ブンショ</t>
    </rPh>
    <rPh sb="3" eb="5">
      <t>ナイヨウ</t>
    </rPh>
    <phoneticPr fontId="1"/>
  </si>
  <si>
    <t>（別　　　　添）</t>
    <rPh sb="1" eb="2">
      <t>ベツ</t>
    </rPh>
    <rPh sb="6" eb="7">
      <t>ソウ</t>
    </rPh>
    <phoneticPr fontId="1"/>
  </si>
  <si>
    <t>　交付している文書（労働条件通知書等）の様式、就業規則の写し（第２期以降は必須）を添付すること。</t>
    <rPh sb="23" eb="25">
      <t>シュウギョウ</t>
    </rPh>
    <phoneticPr fontId="1"/>
  </si>
  <si>
    <t>（ウ）</t>
    <phoneticPr fontId="1"/>
  </si>
  <si>
    <t>社</t>
    <phoneticPr fontId="1"/>
  </si>
  <si>
    <t>会</t>
    <phoneticPr fontId="1"/>
  </si>
  <si>
    <t>・</t>
    <phoneticPr fontId="1"/>
  </si>
  <si>
    <t>労</t>
    <phoneticPr fontId="1"/>
  </si>
  <si>
    <t>働</t>
    <phoneticPr fontId="1"/>
  </si>
  <si>
    <t>保</t>
    <phoneticPr fontId="1"/>
  </si>
  <si>
    <t>険</t>
    <phoneticPr fontId="1"/>
  </si>
  <si>
    <t>等</t>
    <phoneticPr fontId="1"/>
  </si>
  <si>
    <t>へ</t>
    <phoneticPr fontId="1"/>
  </si>
  <si>
    <t>加</t>
    <phoneticPr fontId="1"/>
  </si>
  <si>
    <t>入</t>
    <phoneticPr fontId="1"/>
  </si>
  <si>
    <t>保険等の種類</t>
    <rPh sb="0" eb="3">
      <t>ホケントウ</t>
    </rPh>
    <rPh sb="4" eb="6">
      <t>シュルイ</t>
    </rPh>
    <phoneticPr fontId="1"/>
  </si>
  <si>
    <t>被保険者数</t>
    <rPh sb="0" eb="4">
      <t>ヒホケンシャ</t>
    </rPh>
    <rPh sb="4" eb="5">
      <t>スウ</t>
    </rPh>
    <phoneticPr fontId="1"/>
  </si>
  <si>
    <t>備　　考</t>
    <rPh sb="0" eb="1">
      <t>ソナエ</t>
    </rPh>
    <rPh sb="3" eb="4">
      <t>コウ</t>
    </rPh>
    <phoneticPr fontId="1"/>
  </si>
  <si>
    <t>（被共済者数）</t>
    <rPh sb="1" eb="2">
      <t>ヒ</t>
    </rPh>
    <rPh sb="2" eb="5">
      <t>キョウサイシャ</t>
    </rPh>
    <rPh sb="5" eb="6">
      <t>スウ</t>
    </rPh>
    <phoneticPr fontId="1"/>
  </si>
  <si>
    <t>林業現場作業職員</t>
    <rPh sb="0" eb="2">
      <t>リンギョウ</t>
    </rPh>
    <rPh sb="2" eb="4">
      <t>ゲンバ</t>
    </rPh>
    <rPh sb="4" eb="6">
      <t>サギョウ</t>
    </rPh>
    <rPh sb="6" eb="8">
      <t>ショクイン</t>
    </rPh>
    <phoneticPr fontId="1"/>
  </si>
  <si>
    <t>事務系等職員</t>
    <rPh sb="0" eb="3">
      <t>ジムケイ</t>
    </rPh>
    <rPh sb="3" eb="4">
      <t>ナド</t>
    </rPh>
    <rPh sb="4" eb="6">
      <t>ショクイン</t>
    </rPh>
    <phoneticPr fontId="1"/>
  </si>
  <si>
    <t>労災保険</t>
    <rPh sb="0" eb="2">
      <t>ロウサイ</t>
    </rPh>
    <rPh sb="2" eb="4">
      <t>ホケン</t>
    </rPh>
    <phoneticPr fontId="1"/>
  </si>
  <si>
    <t>労災保険の保険料率</t>
    <rPh sb="0" eb="2">
      <t>ロウサイ</t>
    </rPh>
    <rPh sb="2" eb="4">
      <t>ホケン</t>
    </rPh>
    <rPh sb="5" eb="8">
      <t>ホケンリョウ</t>
    </rPh>
    <rPh sb="8" eb="9">
      <t>リツ</t>
    </rPh>
    <phoneticPr fontId="1"/>
  </si>
  <si>
    <t>／</t>
    <phoneticPr fontId="1"/>
  </si>
  <si>
    <t>1000</t>
    <phoneticPr fontId="1"/>
  </si>
  <si>
    <t>雇用保険</t>
    <rPh sb="0" eb="2">
      <t>コヨウ</t>
    </rPh>
    <rPh sb="2" eb="4">
      <t>ホケン</t>
    </rPh>
    <phoneticPr fontId="1"/>
  </si>
  <si>
    <t>事業の種類</t>
    <rPh sb="0" eb="2">
      <t>ジギョウ</t>
    </rPh>
    <rPh sb="3" eb="5">
      <t>シュルイ</t>
    </rPh>
    <phoneticPr fontId="1"/>
  </si>
  <si>
    <t>健康保険</t>
    <rPh sb="0" eb="2">
      <t>ケンコウ</t>
    </rPh>
    <rPh sb="2" eb="4">
      <t>ホケン</t>
    </rPh>
    <phoneticPr fontId="1"/>
  </si>
  <si>
    <t>メリット制の適用</t>
    <rPh sb="4" eb="5">
      <t>セイ</t>
    </rPh>
    <rPh sb="6" eb="8">
      <t>テキヨウ</t>
    </rPh>
    <phoneticPr fontId="1"/>
  </si>
  <si>
    <t>厚生年金</t>
    <rPh sb="0" eb="2">
      <t>コウセイ</t>
    </rPh>
    <rPh sb="2" eb="4">
      <t>ネンキン</t>
    </rPh>
    <phoneticPr fontId="1"/>
  </si>
  <si>
    <t>旧農林年金</t>
    <rPh sb="0" eb="1">
      <t>キュウ</t>
    </rPh>
    <rPh sb="1" eb="3">
      <t>ノウリン</t>
    </rPh>
    <rPh sb="3" eb="5">
      <t>ネンキン</t>
    </rPh>
    <phoneticPr fontId="1"/>
  </si>
  <si>
    <t>林業退職金共済</t>
    <rPh sb="0" eb="2">
      <t>リンギョウ</t>
    </rPh>
    <rPh sb="2" eb="5">
      <t>タイショクキン</t>
    </rPh>
    <rPh sb="5" eb="7">
      <t>キョウサイ</t>
    </rPh>
    <phoneticPr fontId="1"/>
  </si>
  <si>
    <t>中小企業退職金共済</t>
    <rPh sb="0" eb="2">
      <t>チュウショウ</t>
    </rPh>
    <rPh sb="2" eb="4">
      <t>キギョウ</t>
    </rPh>
    <rPh sb="4" eb="7">
      <t>タイショクキン</t>
    </rPh>
    <rPh sb="7" eb="9">
      <t>キョウサイ</t>
    </rPh>
    <phoneticPr fontId="1"/>
  </si>
  <si>
    <t>その他退職金制度</t>
    <rPh sb="2" eb="3">
      <t>タ</t>
    </rPh>
    <rPh sb="3" eb="6">
      <t>タイショクキン</t>
    </rPh>
    <rPh sb="6" eb="8">
      <t>セイド</t>
    </rPh>
    <phoneticPr fontId="1"/>
  </si>
  <si>
    <t>　労災保険被保険者数には労働者数を記載すること。</t>
    <phoneticPr fontId="1"/>
  </si>
  <si>
    <t>　雇用保険被保険者数には一般被保険者数を記載すること。</t>
    <phoneticPr fontId="1"/>
  </si>
  <si>
    <t>健康保険被保険者数、厚生年金被保険者数には被保険者数を記載すること。</t>
    <phoneticPr fontId="1"/>
  </si>
  <si>
    <t>　その他退職金制度には林退共及び中退共以外の退職金制度（自社の退職金制度を含めて）記載すること。</t>
    <phoneticPr fontId="1"/>
  </si>
  <si>
    <t>　備考には、労災保険の保険料率、事業の種類、メリット制適用の有無を記載すること。</t>
    <phoneticPr fontId="1"/>
  </si>
  <si>
    <t>　社会･労働保険等への加入状況が確認できる書類を添付すること。</t>
    <phoneticPr fontId="1"/>
  </si>
  <si>
    <t>（エ）</t>
    <phoneticPr fontId="1"/>
  </si>
  <si>
    <t>災</t>
    <rPh sb="0" eb="1">
      <t>サイ</t>
    </rPh>
    <phoneticPr fontId="1"/>
  </si>
  <si>
    <t>害</t>
    <rPh sb="0" eb="1">
      <t>ガイ</t>
    </rPh>
    <phoneticPr fontId="1"/>
  </si>
  <si>
    <t>発</t>
    <rPh sb="0" eb="1">
      <t>ハツ</t>
    </rPh>
    <phoneticPr fontId="1"/>
  </si>
  <si>
    <t>生</t>
    <rPh sb="0" eb="1">
      <t>セイ</t>
    </rPh>
    <phoneticPr fontId="1"/>
  </si>
  <si>
    <t>件</t>
    <rPh sb="0" eb="1">
      <t>ケン</t>
    </rPh>
    <phoneticPr fontId="1"/>
  </si>
  <si>
    <t xml:space="preserve"> 休 業 ４ 日 未満</t>
    <rPh sb="1" eb="2">
      <t>キュウ</t>
    </rPh>
    <rPh sb="3" eb="4">
      <t>ギョウ</t>
    </rPh>
    <rPh sb="7" eb="8">
      <t>ヒ</t>
    </rPh>
    <rPh sb="9" eb="11">
      <t>ミマン</t>
    </rPh>
    <phoneticPr fontId="1"/>
  </si>
  <si>
    <t xml:space="preserve"> 休 業 ４ 日 以 上</t>
    <rPh sb="1" eb="2">
      <t>キュウ</t>
    </rPh>
    <rPh sb="3" eb="4">
      <t>ギョウ</t>
    </rPh>
    <rPh sb="7" eb="8">
      <t>ヒ</t>
    </rPh>
    <rPh sb="9" eb="10">
      <t>イ</t>
    </rPh>
    <rPh sb="11" eb="12">
      <t>ジョウ</t>
    </rPh>
    <phoneticPr fontId="1"/>
  </si>
  <si>
    <t xml:space="preserve"> 死 亡 災 害</t>
    <rPh sb="1" eb="2">
      <t>シ</t>
    </rPh>
    <rPh sb="3" eb="4">
      <t>ボウ</t>
    </rPh>
    <rPh sb="5" eb="6">
      <t>ワザワ</t>
    </rPh>
    <rPh sb="7" eb="8">
      <t>ガイ</t>
    </rPh>
    <phoneticPr fontId="1"/>
  </si>
  <si>
    <t>　労働安全衛生規則第９７条第１項及び第２項の規定に基づき管轄の労働基準監督署へ提出した労働者死傷病報告を添付すること。</t>
    <rPh sb="1" eb="5">
      <t>ロウドウアンゼン</t>
    </rPh>
    <rPh sb="5" eb="9">
      <t>エイセイキソク</t>
    </rPh>
    <rPh sb="9" eb="10">
      <t>ダイ</t>
    </rPh>
    <rPh sb="12" eb="13">
      <t>ジョウ</t>
    </rPh>
    <rPh sb="13" eb="14">
      <t>ダイ</t>
    </rPh>
    <rPh sb="15" eb="16">
      <t>コウ</t>
    </rPh>
    <rPh sb="16" eb="17">
      <t>オヨ</t>
    </rPh>
    <rPh sb="18" eb="19">
      <t>ダイ</t>
    </rPh>
    <rPh sb="20" eb="21">
      <t>コウ</t>
    </rPh>
    <rPh sb="22" eb="24">
      <t>キテイ</t>
    </rPh>
    <rPh sb="25" eb="26">
      <t>モト</t>
    </rPh>
    <rPh sb="28" eb="30">
      <t>カンカツ</t>
    </rPh>
    <rPh sb="31" eb="38">
      <t>ロウドウキジュンカントクショ</t>
    </rPh>
    <rPh sb="39" eb="41">
      <t>テイシュツ</t>
    </rPh>
    <rPh sb="52" eb="54">
      <t>テンプ</t>
    </rPh>
    <phoneticPr fontId="1"/>
  </si>
  <si>
    <t>（３）</t>
    <phoneticPr fontId="1"/>
  </si>
  <si>
    <t>績</t>
    <rPh sb="0" eb="1">
      <t>セキ</t>
    </rPh>
    <phoneticPr fontId="1"/>
  </si>
  <si>
    <t>ら</t>
    <phoneticPr fontId="1"/>
  </si>
  <si>
    <t>区　　分</t>
    <rPh sb="0" eb="1">
      <t>ク</t>
    </rPh>
    <rPh sb="3" eb="4">
      <t>ブン</t>
    </rPh>
    <phoneticPr fontId="1"/>
  </si>
  <si>
    <t>事　業　量</t>
    <rPh sb="0" eb="1">
      <t>コト</t>
    </rPh>
    <rPh sb="2" eb="3">
      <t>ギョウ</t>
    </rPh>
    <rPh sb="4" eb="5">
      <t>リョウ</t>
    </rPh>
    <phoneticPr fontId="1"/>
  </si>
  <si>
    <t>うち直営による事業量</t>
    <rPh sb="2" eb="4">
      <t>チョクエイ</t>
    </rPh>
    <rPh sb="7" eb="8">
      <t>コト</t>
    </rPh>
    <rPh sb="8" eb="9">
      <t>ギョウ</t>
    </rPh>
    <rPh sb="9" eb="10">
      <t>リョウ</t>
    </rPh>
    <phoneticPr fontId="1"/>
  </si>
  <si>
    <t>売上高</t>
    <rPh sb="0" eb="3">
      <t>ウリアゲダカ</t>
    </rPh>
    <phoneticPr fontId="1"/>
  </si>
  <si>
    <t>（単位：百万円）</t>
    <rPh sb="1" eb="3">
      <t>タンイ</t>
    </rPh>
    <rPh sb="4" eb="6">
      <t>ヒャクマン</t>
    </rPh>
    <rPh sb="6" eb="7">
      <t>エン</t>
    </rPh>
    <phoneticPr fontId="1"/>
  </si>
  <si>
    <t>林業</t>
    <rPh sb="0" eb="2">
      <t>リンギョウ</t>
    </rPh>
    <phoneticPr fontId="1"/>
  </si>
  <si>
    <t>素材生産業</t>
    <rPh sb="0" eb="1">
      <t>ス</t>
    </rPh>
    <rPh sb="1" eb="2">
      <t>ザイ</t>
    </rPh>
    <rPh sb="2" eb="5">
      <t>セイサンギョウ</t>
    </rPh>
    <phoneticPr fontId="1"/>
  </si>
  <si>
    <t>主</t>
    <rPh sb="0" eb="1">
      <t>シュ</t>
    </rPh>
    <phoneticPr fontId="1"/>
  </si>
  <si>
    <t>伐</t>
    <rPh sb="0" eb="1">
      <t>バツ</t>
    </rPh>
    <phoneticPr fontId="1"/>
  </si>
  <si>
    <t>m3（</t>
    <phoneticPr fontId="1"/>
  </si>
  <si>
    <t>m3）</t>
    <phoneticPr fontId="1"/>
  </si>
  <si>
    <t>百万円</t>
    <rPh sb="0" eb="2">
      <t>ヒャクマン</t>
    </rPh>
    <rPh sb="2" eb="3">
      <t>エン</t>
    </rPh>
    <phoneticPr fontId="1"/>
  </si>
  <si>
    <t>造林業</t>
    <rPh sb="0" eb="2">
      <t>ゾウリン</t>
    </rPh>
    <rPh sb="2" eb="3">
      <t>ギョウ</t>
    </rPh>
    <phoneticPr fontId="1"/>
  </si>
  <si>
    <t>植</t>
    <rPh sb="0" eb="1">
      <t>ウ</t>
    </rPh>
    <phoneticPr fontId="1"/>
  </si>
  <si>
    <t>ha（</t>
    <phoneticPr fontId="1"/>
  </si>
  <si>
    <t>ha）</t>
    <phoneticPr fontId="1"/>
  </si>
  <si>
    <t>下</t>
    <rPh sb="0" eb="1">
      <t>シタ</t>
    </rPh>
    <phoneticPr fontId="1"/>
  </si>
  <si>
    <t>刈</t>
    <rPh sb="0" eb="1">
      <t>カ</t>
    </rPh>
    <phoneticPr fontId="1"/>
  </si>
  <si>
    <t>○（</t>
    <phoneticPr fontId="1"/>
  </si>
  <si>
    <t>上</t>
    <rPh sb="0" eb="1">
      <t>ウエ</t>
    </rPh>
    <phoneticPr fontId="1"/>
  </si>
  <si>
    <t>以</t>
    <rPh sb="0" eb="1">
      <t>イ</t>
    </rPh>
    <phoneticPr fontId="1"/>
  </si>
  <si>
    <t>外</t>
    <rPh sb="0" eb="1">
      <t>ガイ</t>
    </rPh>
    <phoneticPr fontId="1"/>
  </si>
  <si>
    <t>日（</t>
    <rPh sb="0" eb="1">
      <t>ニチ</t>
    </rPh>
    <phoneticPr fontId="1"/>
  </si>
  <si>
    <t>林</t>
    <rPh sb="0" eb="1">
      <t>ハヤシ</t>
    </rPh>
    <phoneticPr fontId="1"/>
  </si>
  <si>
    <t>関</t>
    <rPh sb="0" eb="1">
      <t>カン</t>
    </rPh>
    <phoneticPr fontId="1"/>
  </si>
  <si>
    <t>連</t>
    <rPh sb="0" eb="1">
      <t>レン</t>
    </rPh>
    <phoneticPr fontId="1"/>
  </si>
  <si>
    <t>合　　計</t>
    <rPh sb="0" eb="1">
      <t>ゴウ</t>
    </rPh>
    <rPh sb="3" eb="4">
      <t>ケイ</t>
    </rPh>
    <phoneticPr fontId="1"/>
  </si>
  <si>
    <t>―</t>
    <phoneticPr fontId="1"/>
  </si>
  <si>
    <t>　事業期間は、当該報告に係る事業年次（会計年度）とすること。</t>
    <rPh sb="16" eb="18">
      <t>ネンジ</t>
    </rPh>
    <phoneticPr fontId="1"/>
  </si>
  <si>
    <t>　事業量には、自社山林に係るもののほか、請負、立木購入を含めて記載することとし、うち国有林野事業に係るものについては、（ ）書内数として明記すること。
　また、直営による事業量には雇用主が直接雇用する林業従事者が携わった事業量について明記すること。</t>
    <phoneticPr fontId="1"/>
  </si>
  <si>
    <t>　素材生産業の事業量は素材材積換算とすること。</t>
    <phoneticPr fontId="1"/>
  </si>
  <si>
    <t>　造林業のうちその他には、除伐、枝打ち等の保育作業について記載すること。</t>
    <phoneticPr fontId="1"/>
  </si>
  <si>
    <t>　上記以外には、森林作業道の開設・改良、治山事業・林道事業に関わる支障木伐採、太陽光発電に関わる支障木伐採、山林種苗の生産等の林業について記載すること。</t>
    <rPh sb="1" eb="3">
      <t>ジョウキ</t>
    </rPh>
    <rPh sb="3" eb="5">
      <t>イガイ</t>
    </rPh>
    <rPh sb="8" eb="10">
      <t>シンリン</t>
    </rPh>
    <rPh sb="10" eb="12">
      <t>サギョウ</t>
    </rPh>
    <rPh sb="12" eb="13">
      <t>ドウ</t>
    </rPh>
    <rPh sb="14" eb="16">
      <t>カイセツ</t>
    </rPh>
    <rPh sb="17" eb="19">
      <t>カイリョウ</t>
    </rPh>
    <rPh sb="20" eb="22">
      <t>チサン</t>
    </rPh>
    <rPh sb="22" eb="24">
      <t>ジギョウ</t>
    </rPh>
    <rPh sb="25" eb="27">
      <t>リンドウ</t>
    </rPh>
    <rPh sb="27" eb="29">
      <t>ジギョウ</t>
    </rPh>
    <rPh sb="30" eb="31">
      <t>カカ</t>
    </rPh>
    <rPh sb="33" eb="35">
      <t>シショウ</t>
    </rPh>
    <rPh sb="35" eb="36">
      <t>ボク</t>
    </rPh>
    <rPh sb="36" eb="38">
      <t>バッサイ</t>
    </rPh>
    <rPh sb="39" eb="42">
      <t>タイヨウコウ</t>
    </rPh>
    <rPh sb="42" eb="44">
      <t>ハツデン</t>
    </rPh>
    <rPh sb="45" eb="46">
      <t>カカ</t>
    </rPh>
    <rPh sb="48" eb="50">
      <t>シショウ</t>
    </rPh>
    <rPh sb="50" eb="51">
      <t>ボク</t>
    </rPh>
    <rPh sb="51" eb="53">
      <t>バッサイ</t>
    </rPh>
    <rPh sb="54" eb="56">
      <t>サンリン</t>
    </rPh>
    <rPh sb="56" eb="58">
      <t>シュビョウ</t>
    </rPh>
    <rPh sb="59" eb="61">
      <t>セイサン</t>
    </rPh>
    <rPh sb="61" eb="62">
      <t>ナド</t>
    </rPh>
    <rPh sb="63" eb="65">
      <t>リンギョウ</t>
    </rPh>
    <rPh sb="69" eb="71">
      <t>キサイ</t>
    </rPh>
    <phoneticPr fontId="1"/>
  </si>
  <si>
    <t>　林業関連その他には、特用林産物の生産、木材木製品製造業、土木業のうち治山、林道の施工、緑化・造園業、森林レクリエーションその他を記載すること。</t>
    <phoneticPr fontId="1"/>
  </si>
  <si>
    <t>　売上高については、決算書等との整合性を図ること。</t>
    <rPh sb="1" eb="4">
      <t>ウリアゲダカ</t>
    </rPh>
    <rPh sb="10" eb="13">
      <t>ケッサンショ</t>
    </rPh>
    <rPh sb="13" eb="14">
      <t>ナド</t>
    </rPh>
    <rPh sb="16" eb="19">
      <t>セイゴウセイ</t>
    </rPh>
    <rPh sb="20" eb="21">
      <t>ハカ</t>
    </rPh>
    <phoneticPr fontId="1"/>
  </si>
  <si>
    <t>イ</t>
    <phoneticPr fontId="1"/>
  </si>
  <si>
    <t>区</t>
    <rPh sb="0" eb="1">
      <t>ク</t>
    </rPh>
    <phoneticPr fontId="1"/>
  </si>
  <si>
    <t>域</t>
    <rPh sb="0" eb="1">
      <t>イキ</t>
    </rPh>
    <phoneticPr fontId="1"/>
  </si>
  <si>
    <t>区分</t>
    <rPh sb="0" eb="2">
      <t>クブン</t>
    </rPh>
    <phoneticPr fontId="1"/>
  </si>
  <si>
    <t>備　　考</t>
    <rPh sb="0" eb="1">
      <t>ビン</t>
    </rPh>
    <rPh sb="3" eb="4">
      <t>コウ</t>
    </rPh>
    <phoneticPr fontId="1"/>
  </si>
  <si>
    <t>素材生産業</t>
    <rPh sb="0" eb="2">
      <t>ソザイ</t>
    </rPh>
    <rPh sb="2" eb="5">
      <t>セイサンギョウ</t>
    </rPh>
    <phoneticPr fontId="1"/>
  </si>
  <si>
    <t>上記以外</t>
    <rPh sb="0" eb="2">
      <t>ジョウキ</t>
    </rPh>
    <rPh sb="2" eb="4">
      <t>イガイ</t>
    </rPh>
    <phoneticPr fontId="1"/>
  </si>
  <si>
    <t>林業関連その他</t>
    <rPh sb="0" eb="2">
      <t>リンギョウ</t>
    </rPh>
    <rPh sb="2" eb="4">
      <t>カンレン</t>
    </rPh>
    <rPh sb="6" eb="7">
      <t>タ</t>
    </rPh>
    <phoneticPr fontId="1"/>
  </si>
  <si>
    <t>　 区分は、アに同じ。</t>
    <phoneticPr fontId="1"/>
  </si>
  <si>
    <t>　事業区域には、主な事業実施区域を記載すること。</t>
    <phoneticPr fontId="1"/>
  </si>
  <si>
    <t>　流域又は県域を越えて事業を実施する場合にあっては、その旨を備考欄に明記すること。</t>
    <phoneticPr fontId="1"/>
  </si>
  <si>
    <t>ウ</t>
    <phoneticPr fontId="1"/>
  </si>
  <si>
    <t>雇</t>
    <phoneticPr fontId="1"/>
  </si>
  <si>
    <t>用</t>
    <phoneticPr fontId="1"/>
  </si>
  <si>
    <t>量</t>
    <phoneticPr fontId="1"/>
  </si>
  <si>
    <t>及</t>
    <phoneticPr fontId="1"/>
  </si>
  <si>
    <t>生</t>
    <phoneticPr fontId="1"/>
  </si>
  <si>
    <t>産</t>
    <phoneticPr fontId="1"/>
  </si>
  <si>
    <t>性</t>
    <rPh sb="0" eb="1">
      <t>セイ</t>
    </rPh>
    <phoneticPr fontId="1"/>
  </si>
  <si>
    <t>雇用量</t>
    <rPh sb="0" eb="3">
      <t>コヨウリョウ</t>
    </rPh>
    <phoneticPr fontId="1"/>
  </si>
  <si>
    <t>労働生産性</t>
    <rPh sb="0" eb="2">
      <t>ロウドウ</t>
    </rPh>
    <rPh sb="2" eb="5">
      <t>セイサンセイ</t>
    </rPh>
    <phoneticPr fontId="1"/>
  </si>
  <si>
    <t>（単位：人日）</t>
    <rPh sb="1" eb="3">
      <t>タンイ</t>
    </rPh>
    <rPh sb="4" eb="6">
      <t>ニンニチ</t>
    </rPh>
    <phoneticPr fontId="1"/>
  </si>
  <si>
    <t>（単位：ｍ3/人日、　ha/人日）</t>
    <phoneticPr fontId="1"/>
  </si>
  <si>
    <t>人日</t>
    <rPh sb="0" eb="2">
      <t>ニンニチ</t>
    </rPh>
    <phoneticPr fontId="1"/>
  </si>
  <si>
    <t>m3/人日</t>
    <rPh sb="3" eb="5">
      <t>ニンニチ</t>
    </rPh>
    <phoneticPr fontId="1"/>
  </si>
  <si>
    <t>ha/人日</t>
    <rPh sb="3" eb="5">
      <t>ニンニチ</t>
    </rPh>
    <phoneticPr fontId="1"/>
  </si>
  <si>
    <t>〇/人日</t>
    <rPh sb="2" eb="4">
      <t>ニンニチ</t>
    </rPh>
    <phoneticPr fontId="1"/>
  </si>
  <si>
    <t>　事業期間は、当該報告に係る事業年次（会計年度）とすること。</t>
    <rPh sb="7" eb="9">
      <t>トウガイ</t>
    </rPh>
    <rPh sb="9" eb="11">
      <t>ホウコク</t>
    </rPh>
    <rPh sb="12" eb="13">
      <t>カカ</t>
    </rPh>
    <rPh sb="14" eb="16">
      <t>ジギョウ</t>
    </rPh>
    <rPh sb="16" eb="18">
      <t>ネンジ</t>
    </rPh>
    <phoneticPr fontId="1"/>
  </si>
  <si>
    <t>　雇用量は、雇用主が直接雇用する林業従事者が直接作業に携わった延べ労働日数を記載し、労働生産性は直営による事業量を雇用量で除した数値を記載すること。なお、外部に委託した事業は含まない。</t>
    <rPh sb="6" eb="9">
      <t>コヨウヌシ</t>
    </rPh>
    <rPh sb="10" eb="12">
      <t>チョクセツ</t>
    </rPh>
    <rPh sb="12" eb="14">
      <t>コヨウ</t>
    </rPh>
    <rPh sb="16" eb="21">
      <t>リンギョウジュウジシャ</t>
    </rPh>
    <rPh sb="22" eb="24">
      <t>チョクセツ</t>
    </rPh>
    <rPh sb="48" eb="50">
      <t>チョクエイ</t>
    </rPh>
    <phoneticPr fontId="1"/>
  </si>
  <si>
    <t>エ</t>
    <phoneticPr fontId="1"/>
  </si>
  <si>
    <t>資</t>
    <rPh sb="0" eb="1">
      <t>シ</t>
    </rPh>
    <phoneticPr fontId="1"/>
  </si>
  <si>
    <t>本</t>
    <rPh sb="0" eb="1">
      <t>ホン</t>
    </rPh>
    <phoneticPr fontId="1"/>
  </si>
  <si>
    <t>装</t>
    <rPh sb="0" eb="1">
      <t>ソウ</t>
    </rPh>
    <phoneticPr fontId="1"/>
  </si>
  <si>
    <t>備</t>
    <rPh sb="0" eb="1">
      <t>ビ</t>
    </rPh>
    <phoneticPr fontId="1"/>
  </si>
  <si>
    <t>保</t>
    <rPh sb="0" eb="1">
      <t>ホ</t>
    </rPh>
    <phoneticPr fontId="1"/>
  </si>
  <si>
    <t>有</t>
    <rPh sb="0" eb="1">
      <t>ユウ</t>
    </rPh>
    <phoneticPr fontId="1"/>
  </si>
  <si>
    <t>台</t>
    <rPh sb="0" eb="1">
      <t>ダイ</t>
    </rPh>
    <phoneticPr fontId="1"/>
  </si>
  <si>
    <t>機　　種</t>
    <rPh sb="0" eb="1">
      <t>キ</t>
    </rPh>
    <rPh sb="3" eb="4">
      <t>タネ</t>
    </rPh>
    <phoneticPr fontId="1"/>
  </si>
  <si>
    <t>台　　数</t>
    <rPh sb="0" eb="1">
      <t>ダイ</t>
    </rPh>
    <rPh sb="3" eb="4">
      <t>スウ</t>
    </rPh>
    <phoneticPr fontId="1"/>
  </si>
  <si>
    <t>稼働日数</t>
    <rPh sb="0" eb="2">
      <t>カドウ</t>
    </rPh>
    <rPh sb="2" eb="4">
      <t>ニッスウ</t>
    </rPh>
    <phoneticPr fontId="1"/>
  </si>
  <si>
    <t>備考</t>
    <rPh sb="0" eb="2">
      <t>ビコウ</t>
    </rPh>
    <phoneticPr fontId="1"/>
  </si>
  <si>
    <t>グラップル</t>
    <phoneticPr fontId="1"/>
  </si>
  <si>
    <t>台（</t>
    <rPh sb="0" eb="1">
      <t>ダイ</t>
    </rPh>
    <phoneticPr fontId="1"/>
  </si>
  <si>
    <t>台）</t>
    <rPh sb="0" eb="1">
      <t>ダイ</t>
    </rPh>
    <phoneticPr fontId="1"/>
  </si>
  <si>
    <t>日）</t>
    <rPh sb="0" eb="1">
      <t>ニチ</t>
    </rPh>
    <phoneticPr fontId="1"/>
  </si>
  <si>
    <t>フェラーバンチャ</t>
    <phoneticPr fontId="1"/>
  </si>
  <si>
    <t>スキッダ</t>
    <phoneticPr fontId="1"/>
  </si>
  <si>
    <t>プロセッサ</t>
    <phoneticPr fontId="1"/>
  </si>
  <si>
    <t>ハーベスタ</t>
    <phoneticPr fontId="1"/>
  </si>
  <si>
    <t>フォワーダ</t>
    <phoneticPr fontId="1"/>
  </si>
  <si>
    <t>タワーヤーダ</t>
    <phoneticPr fontId="1"/>
  </si>
  <si>
    <t>スイングヤーダ</t>
    <phoneticPr fontId="1"/>
  </si>
  <si>
    <t>ザウルスロボ</t>
    <phoneticPr fontId="1"/>
  </si>
  <si>
    <t>フェラーバンチャーザウルスロボを含む</t>
    <rPh sb="16" eb="17">
      <t>フク</t>
    </rPh>
    <phoneticPr fontId="1"/>
  </si>
  <si>
    <t>　台数及び稼働日数には、当該報告にかかる事業年次（会計年度）の保有台数及び稼働日数を記載すること。</t>
    <rPh sb="12" eb="14">
      <t>トウガイ</t>
    </rPh>
    <rPh sb="14" eb="16">
      <t>ホウコク</t>
    </rPh>
    <rPh sb="20" eb="22">
      <t>ジギョウ</t>
    </rPh>
    <rPh sb="22" eb="24">
      <t>ネンジ</t>
    </rPh>
    <phoneticPr fontId="1"/>
  </si>
  <si>
    <t>　保有台数には１年を超える契約のリース機械を含み、レンタル機械については（ ）書外数とすること。</t>
    <phoneticPr fontId="1"/>
  </si>
  <si>
    <t>　ザウルスロボの欄には、「ザウルスロボ」及び「フェラーバンチャザウルスロボ」を記載すること。</t>
    <rPh sb="8" eb="9">
      <t>ラン</t>
    </rPh>
    <rPh sb="20" eb="21">
      <t>オヨ</t>
    </rPh>
    <rPh sb="39" eb="41">
      <t>キサイ</t>
    </rPh>
    <phoneticPr fontId="1"/>
  </si>
  <si>
    <t>　備考欄には、当該報告にかかる事業年次（会計年度）に廃棄した林業機械の台数を記載すること。</t>
    <rPh sb="1" eb="4">
      <t>ビコウラン</t>
    </rPh>
    <rPh sb="7" eb="9">
      <t>トウガイ</t>
    </rPh>
    <rPh sb="9" eb="11">
      <t>ホウコク</t>
    </rPh>
    <rPh sb="15" eb="19">
      <t>ジギョウネンジ</t>
    </rPh>
    <rPh sb="26" eb="28">
      <t>ハイキ</t>
    </rPh>
    <rPh sb="30" eb="32">
      <t>リンギョウ</t>
    </rPh>
    <rPh sb="32" eb="34">
      <t>キカイ</t>
    </rPh>
    <rPh sb="35" eb="37">
      <t>ダイスウ</t>
    </rPh>
    <rPh sb="38" eb="40">
      <t>キサイ</t>
    </rPh>
    <phoneticPr fontId="1"/>
  </si>
  <si>
    <t>オ</t>
    <phoneticPr fontId="1"/>
  </si>
  <si>
    <t>技</t>
    <rPh sb="0" eb="1">
      <t>ギ</t>
    </rPh>
    <phoneticPr fontId="1"/>
  </si>
  <si>
    <t>術</t>
    <rPh sb="0" eb="1">
      <t>ジュツ</t>
    </rPh>
    <phoneticPr fontId="1"/>
  </si>
  <si>
    <t>能</t>
    <rPh sb="0" eb="1">
      <t>ノウ</t>
    </rPh>
    <phoneticPr fontId="1"/>
  </si>
  <si>
    <t>資格等の区分</t>
    <rPh sb="0" eb="2">
      <t>シカク</t>
    </rPh>
    <rPh sb="2" eb="3">
      <t>トウ</t>
    </rPh>
    <rPh sb="4" eb="6">
      <t>クブン</t>
    </rPh>
    <phoneticPr fontId="1"/>
  </si>
  <si>
    <t>人　　数</t>
    <rPh sb="0" eb="1">
      <t>ニン</t>
    </rPh>
    <rPh sb="3" eb="4">
      <t>スウ</t>
    </rPh>
    <phoneticPr fontId="1"/>
  </si>
  <si>
    <t>総数（新たに養成した人数）</t>
    <rPh sb="0" eb="2">
      <t>ソウスウ</t>
    </rPh>
    <rPh sb="3" eb="4">
      <t>アラ</t>
    </rPh>
    <rPh sb="6" eb="8">
      <t>ヨウセイ</t>
    </rPh>
    <rPh sb="10" eb="12">
      <t>ニンズウ</t>
    </rPh>
    <phoneticPr fontId="1"/>
  </si>
  <si>
    <t>林業作業士（ﾌｫﾚｽﾄﾜｰｶｰ）</t>
    <phoneticPr fontId="1"/>
  </si>
  <si>
    <t>現場管理責任者（ﾌｫﾚｽﾄﾘｰﾀﾞｰ）</t>
    <phoneticPr fontId="1"/>
  </si>
  <si>
    <t>統括現場管理責任者（ﾌｫﾚｽﾄﾏﾈｰｼﾞｬｰ）</t>
    <phoneticPr fontId="1"/>
  </si>
  <si>
    <t>高性能林業機械の操作等の研修修了者</t>
    <rPh sb="0" eb="3">
      <t>コウセイノウ</t>
    </rPh>
    <rPh sb="3" eb="5">
      <t>リンギョウ</t>
    </rPh>
    <rPh sb="5" eb="7">
      <t>キカイ</t>
    </rPh>
    <rPh sb="8" eb="10">
      <t>ソウサ</t>
    </rPh>
    <rPh sb="10" eb="11">
      <t>ナド</t>
    </rPh>
    <rPh sb="12" eb="14">
      <t>ケンシュウ</t>
    </rPh>
    <rPh sb="14" eb="17">
      <t>シュウリョウシャ</t>
    </rPh>
    <phoneticPr fontId="1"/>
  </si>
  <si>
    <t>森林作業道作設オペレーター</t>
    <rPh sb="0" eb="2">
      <t>シンリン</t>
    </rPh>
    <rPh sb="2" eb="5">
      <t>サギョウドウ</t>
    </rPh>
    <rPh sb="5" eb="6">
      <t>サク</t>
    </rPh>
    <rPh sb="6" eb="7">
      <t>セツ</t>
    </rPh>
    <phoneticPr fontId="1"/>
  </si>
  <si>
    <t>森林施業プランナー</t>
    <rPh sb="0" eb="2">
      <t>シンリン</t>
    </rPh>
    <rPh sb="2" eb="4">
      <t>セギョウ</t>
    </rPh>
    <phoneticPr fontId="1"/>
  </si>
  <si>
    <t>森林経営プランナー</t>
    <rPh sb="0" eb="2">
      <t>シンリン</t>
    </rPh>
    <rPh sb="2" eb="4">
      <t>ケイエイ</t>
    </rPh>
    <phoneticPr fontId="1"/>
  </si>
  <si>
    <t>技術士</t>
    <rPh sb="0" eb="3">
      <t>ギジュツシ</t>
    </rPh>
    <phoneticPr fontId="1"/>
  </si>
  <si>
    <t>技能士</t>
    <rPh sb="0" eb="3">
      <t>ギノウシ</t>
    </rPh>
    <phoneticPr fontId="1"/>
  </si>
  <si>
    <t>林業技士</t>
    <rPh sb="0" eb="2">
      <t>リンギョウ</t>
    </rPh>
    <rPh sb="2" eb="4">
      <t>ギシ</t>
    </rPh>
    <phoneticPr fontId="1"/>
  </si>
  <si>
    <t>　資格等の区分には、フォレストワーカー（林業作業士）、フォレストリーダー（現場管理責任者）、フォレストマネージャー（統括現場管理責任者）、高性能林業機械技術者養成研修修了者、森林作業道作設オペレーター、森林施業プランナー、森林経営プランナー、技術士、技能士、林業技士、その他の区分を記載すること。</t>
    <rPh sb="69" eb="72">
      <t>コウセイノウ</t>
    </rPh>
    <rPh sb="72" eb="74">
      <t>リンギョウ</t>
    </rPh>
    <rPh sb="74" eb="76">
      <t>キカイ</t>
    </rPh>
    <rPh sb="76" eb="79">
      <t>ギジュツシャ</t>
    </rPh>
    <rPh sb="79" eb="81">
      <t>ヨウセイ</t>
    </rPh>
    <rPh sb="81" eb="83">
      <t>ケンシュウ</t>
    </rPh>
    <rPh sb="111" eb="113">
      <t>シンリン</t>
    </rPh>
    <rPh sb="113" eb="115">
      <t>ケイエイ</t>
    </rPh>
    <phoneticPr fontId="1"/>
  </si>
  <si>
    <t>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</si>
  <si>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高性能林業機械の操作等の研修修了者とは、群馬県が実施する高性能林業機械のオペレーターを養成するための研修を修了した者とする。</t>
    <phoneticPr fontId="1"/>
  </si>
  <si>
    <t>森林作業道作設オペレーターとは、森林作業道作設オペレーター養成のための研修を受講するなどして、丈夫で簡易な作業道を作設する能力を有する者とする。</t>
    <rPh sb="0" eb="2">
      <t>シンリン</t>
    </rPh>
    <rPh sb="2" eb="4">
      <t>サギョウ</t>
    </rPh>
    <rPh sb="4" eb="5">
      <t>ドウ</t>
    </rPh>
    <rPh sb="5" eb="6">
      <t>サク</t>
    </rPh>
    <rPh sb="6" eb="7">
      <t>セツ</t>
    </rPh>
    <rPh sb="16" eb="18">
      <t>シンリン</t>
    </rPh>
    <rPh sb="18" eb="20">
      <t>サギョウ</t>
    </rPh>
    <rPh sb="20" eb="21">
      <t>ドウ</t>
    </rPh>
    <rPh sb="21" eb="22">
      <t>サク</t>
    </rPh>
    <rPh sb="22" eb="23">
      <t>セツ</t>
    </rPh>
    <rPh sb="29" eb="31">
      <t>ヨウセイ</t>
    </rPh>
    <rPh sb="35" eb="37">
      <t>ケンシュウ</t>
    </rPh>
    <rPh sb="38" eb="40">
      <t>ジュコウ</t>
    </rPh>
    <rPh sb="47" eb="49">
      <t>ジョウブ</t>
    </rPh>
    <rPh sb="50" eb="52">
      <t>カンイ</t>
    </rPh>
    <rPh sb="53" eb="55">
      <t>サギョウ</t>
    </rPh>
    <rPh sb="55" eb="56">
      <t>ドウ</t>
    </rPh>
    <rPh sb="57" eb="58">
      <t>ツク</t>
    </rPh>
    <rPh sb="58" eb="59">
      <t>セツ</t>
    </rPh>
    <rPh sb="61" eb="63">
      <t>ノウリョク</t>
    </rPh>
    <rPh sb="64" eb="65">
      <t>ユウ</t>
    </rPh>
    <rPh sb="67" eb="68">
      <t>モノ</t>
    </rPh>
    <phoneticPr fontId="1"/>
  </si>
  <si>
    <t>森林施業プランナーとは、森林施業プランナー育成のための研修を受講するなどして、森林施業の方針や間伐等の施業に係る事業収支を示した施業プランを森林所有者に説明・提案し、合意形成を図る者とする。</t>
    <phoneticPr fontId="1"/>
  </si>
  <si>
    <t>森林経営プランナーとは、森林経営プランナー育成のための研修を受講するなどして、森林の持続経営や公益的機能の重要性に基づく経営プランを立てられる者。</t>
    <rPh sb="2" eb="4">
      <t>ケイエイ</t>
    </rPh>
    <rPh sb="12" eb="14">
      <t>シンリン</t>
    </rPh>
    <rPh sb="14" eb="16">
      <t>ケイエイ</t>
    </rPh>
    <rPh sb="21" eb="23">
      <t>イクセイ</t>
    </rPh>
    <rPh sb="27" eb="29">
      <t>ケンシュウ</t>
    </rPh>
    <rPh sb="30" eb="32">
      <t>ジュコウ</t>
    </rPh>
    <rPh sb="60" eb="62">
      <t>ケイエイ</t>
    </rPh>
    <rPh sb="66" eb="67">
      <t>タ</t>
    </rPh>
    <rPh sb="71" eb="72">
      <t>モノ</t>
    </rPh>
    <phoneticPr fontId="1"/>
  </si>
  <si>
    <t>カ</t>
    <phoneticPr fontId="1"/>
  </si>
  <si>
    <t>技術士とは、技術士法に基づく技術士（技術士補を含む。）とする。</t>
    <phoneticPr fontId="1"/>
  </si>
  <si>
    <t>キ</t>
    <phoneticPr fontId="1"/>
  </si>
  <si>
    <t>技能士とは、職業能力開発促進法に基づく技能士（技能士補を含む。）とする。</t>
    <phoneticPr fontId="1"/>
  </si>
  <si>
    <t>ク</t>
    <phoneticPr fontId="1"/>
  </si>
  <si>
    <t>林業技士とは、（社）日本森林技術協会の認定する林業技術士とする。</t>
    <rPh sb="0" eb="2">
      <t>リンギョウ</t>
    </rPh>
    <rPh sb="2" eb="4">
      <t>ギシ</t>
    </rPh>
    <rPh sb="8" eb="9">
      <t>シャ</t>
    </rPh>
    <rPh sb="10" eb="12">
      <t>ニホン</t>
    </rPh>
    <rPh sb="12" eb="14">
      <t>シンリン</t>
    </rPh>
    <rPh sb="14" eb="16">
      <t>ギジュツ</t>
    </rPh>
    <rPh sb="16" eb="18">
      <t>キョウカイ</t>
    </rPh>
    <rPh sb="19" eb="21">
      <t>ニンテイ</t>
    </rPh>
    <rPh sb="23" eb="25">
      <t>リンギョウ</t>
    </rPh>
    <rPh sb="25" eb="28">
      <t>ギジュツシ</t>
    </rPh>
    <phoneticPr fontId="1"/>
  </si>
  <si>
    <t>ケ</t>
    <phoneticPr fontId="1"/>
  </si>
  <si>
    <t>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</si>
  <si>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　人数には、当該報告に係る事業年次（会計年度）の現有人数を記載し、当該事業年次（会計年度）に新たに養成した人数を（ ）書内数として明記すること。</t>
    <rPh sb="16" eb="17">
      <t>ジ</t>
    </rPh>
    <rPh sb="18" eb="20">
      <t>カイケイ</t>
    </rPh>
    <rPh sb="20" eb="22">
      <t>ネンド</t>
    </rPh>
    <rPh sb="37" eb="39">
      <t>ネンジ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</si>
</sst>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 &quot;人　&quot;"/>
    <numFmt numFmtId="179" formatCode="#,##0\ &quot;百万円&quot;"/>
    <numFmt numFmtId="180" formatCode="#,##0\ &quot;m3&quot;"/>
    <numFmt numFmtId="181" formatCode="#,##0.0_ "/>
    <numFmt numFmtId="182" formatCode="#,##0\ &quot;ha&quot;"/>
    <numFmt numFmtId="183" formatCode="[$-411]ggge&quot;年&quot;m&quot;月&quot;d&quot;日&quot;;@"/>
    <numFmt numFmtId="184" formatCode="&quot;令和&quot;&quot;元&quot;&quot;年&quot;m&quot;月&quot;d&quot;日&quot;;@"/>
  </numFmts>
  <fonts count="14"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2"/>
      <name val="ＭＳ 明朝"/>
      <family val="1"/>
      <charset val="128"/>
    </font>
    <font>
      <sz val="11"/>
      <name val="ＭＳ Ｐゴシック"/>
      <family val="3"/>
      <charset val="128"/>
      <scheme val="minor"/>
    </font>
    <font>
      <sz val="11"/>
      <name val="ＭＳ 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9"/>
      <name val="ＭＳ Ｐゴシック"/>
      <family val="3"/>
      <charset val="128"/>
    </font>
    <font>
      <sz val="10"/>
      <name val="ＭＳ Ｐゴシック"/>
      <family val="3"/>
      <charset val="128"/>
      <scheme val="minor"/>
    </font>
    <font>
      <sz val="9"/>
      <name val="ＭＳ Ｐゴシック"/>
      <family val="3"/>
      <charset val="128"/>
      <scheme val="minor"/>
    </font>
    <font>
      <sz val="9"/>
      <color indexed="81"/>
      <name val="ＭＳ Ｐゴシック"/>
      <family val="3"/>
      <charset val="128"/>
    </font>
    <font>
      <strike/>
      <sz val="11"/>
      <name val="ＭＳ Ｐゴシック"/>
      <family val="3"/>
      <charset val="128"/>
      <scheme val="minor"/>
    </font>
  </fonts>
  <fills count="5">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223">
    <xf numFmtId="0" fontId="0" fillId="0" borderId="0" xfId="0">
      <alignment vertical="center"/>
    </xf>
    <xf numFmtId="177" fontId="4" fillId="0" borderId="4" xfId="0" applyNumberFormat="1" applyFont="1" applyBorder="1" applyAlignment="1">
      <alignment horizontal="left" vertical="center"/>
    </xf>
    <xf numFmtId="177" fontId="4" fillId="0" borderId="4" xfId="0" applyNumberFormat="1" applyFont="1" applyBorder="1">
      <alignment vertical="center"/>
    </xf>
    <xf numFmtId="177" fontId="4" fillId="0" borderId="5" xfId="0" applyNumberFormat="1" applyFont="1" applyBorder="1">
      <alignment vertical="center"/>
    </xf>
    <xf numFmtId="49" fontId="4" fillId="0" borderId="4" xfId="0" applyNumberFormat="1" applyFont="1" applyBorder="1" applyAlignment="1">
      <alignment horizontal="left" vertical="center"/>
    </xf>
    <xf numFmtId="177" fontId="4" fillId="0" borderId="3" xfId="0" applyNumberFormat="1" applyFont="1" applyBorder="1">
      <alignment vertical="center"/>
    </xf>
    <xf numFmtId="49" fontId="4" fillId="0" borderId="0" xfId="0" applyNumberFormat="1" applyFont="1" applyAlignment="1">
      <alignment horizontal="left" vertical="top"/>
    </xf>
    <xf numFmtId="49" fontId="5" fillId="0" borderId="0" xfId="0" applyNumberFormat="1" applyFont="1" applyAlignment="1">
      <alignment horizontal="center" vertical="center"/>
    </xf>
    <xf numFmtId="49" fontId="5" fillId="0" borderId="0" xfId="0" applyNumberFormat="1" applyFont="1" applyAlignment="1">
      <alignment vertical="top" wrapText="1"/>
    </xf>
    <xf numFmtId="49" fontId="5" fillId="0" borderId="0" xfId="0" applyNumberFormat="1" applyFont="1" applyAlignment="1">
      <alignment horizontal="center" vertical="top"/>
    </xf>
    <xf numFmtId="0" fontId="4" fillId="0" borderId="0" xfId="0"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wrapText="1"/>
    </xf>
    <xf numFmtId="49" fontId="6" fillId="0" borderId="0" xfId="0" applyNumberFormat="1" applyFont="1">
      <alignment vertical="center"/>
    </xf>
    <xf numFmtId="49" fontId="8" fillId="0" borderId="0" xfId="0" applyNumberFormat="1" applyFont="1" applyAlignment="1">
      <alignment horizontal="center" vertical="center"/>
    </xf>
    <xf numFmtId="49" fontId="4" fillId="0" borderId="0" xfId="0" applyNumberFormat="1" applyFont="1">
      <alignment vertical="center"/>
    </xf>
    <xf numFmtId="49" fontId="4" fillId="0" borderId="7" xfId="0" applyNumberFormat="1" applyFont="1" applyBorder="1">
      <alignment vertical="center"/>
    </xf>
    <xf numFmtId="49" fontId="4" fillId="0" borderId="9" xfId="0" applyNumberFormat="1" applyFont="1" applyBorder="1">
      <alignment vertical="center"/>
    </xf>
    <xf numFmtId="49" fontId="4" fillId="0" borderId="3" xfId="0" applyNumberFormat="1" applyFont="1" applyBorder="1">
      <alignment vertical="center"/>
    </xf>
    <xf numFmtId="49" fontId="4" fillId="0" borderId="5" xfId="0" applyNumberFormat="1" applyFont="1" applyBorder="1">
      <alignment vertical="center"/>
    </xf>
    <xf numFmtId="49" fontId="4" fillId="0" borderId="8" xfId="0" applyNumberFormat="1" applyFont="1" applyBorder="1">
      <alignment vertical="center"/>
    </xf>
    <xf numFmtId="178" fontId="4" fillId="0" borderId="4" xfId="0" applyNumberFormat="1" applyFont="1" applyBorder="1">
      <alignment vertical="center"/>
    </xf>
    <xf numFmtId="178" fontId="4" fillId="0" borderId="5" xfId="0" applyNumberFormat="1" applyFont="1" applyBorder="1">
      <alignment vertical="center"/>
    </xf>
    <xf numFmtId="49" fontId="4" fillId="0" borderId="14" xfId="0" applyNumberFormat="1" applyFont="1" applyBorder="1">
      <alignment vertical="center"/>
    </xf>
    <xf numFmtId="176" fontId="4" fillId="4" borderId="4" xfId="0" applyNumberFormat="1" applyFont="1" applyFill="1" applyBorder="1" applyProtection="1">
      <alignment vertical="center"/>
      <protection locked="0"/>
    </xf>
    <xf numFmtId="49" fontId="4" fillId="0" borderId="15" xfId="0" applyNumberFormat="1" applyFont="1" applyBorder="1">
      <alignment vertical="center"/>
    </xf>
    <xf numFmtId="49" fontId="4" fillId="0" borderId="12" xfId="0" applyNumberFormat="1" applyFont="1" applyBorder="1">
      <alignment vertical="center"/>
    </xf>
    <xf numFmtId="49" fontId="4" fillId="0" borderId="13" xfId="0" applyNumberFormat="1" applyFont="1" applyBorder="1">
      <alignment vertical="center"/>
    </xf>
    <xf numFmtId="49" fontId="6" fillId="0" borderId="0" xfId="0" applyNumberFormat="1" applyFont="1" applyAlignment="1">
      <alignment horizontal="center" vertical="center"/>
    </xf>
    <xf numFmtId="49" fontId="8" fillId="0" borderId="0" xfId="0" applyNumberFormat="1" applyFont="1">
      <alignment vertical="center"/>
    </xf>
    <xf numFmtId="179" fontId="4" fillId="0" borderId="5" xfId="0" applyNumberFormat="1" applyFont="1" applyBorder="1">
      <alignment vertical="center"/>
    </xf>
    <xf numFmtId="49" fontId="4" fillId="0" borderId="3" xfId="0" applyNumberFormat="1" applyFont="1" applyBorder="1" applyAlignment="1">
      <alignment vertical="center" textRotation="255"/>
    </xf>
    <xf numFmtId="49" fontId="4" fillId="0" borderId="4" xfId="0" applyNumberFormat="1" applyFont="1" applyBorder="1" applyAlignment="1">
      <alignment vertical="center" textRotation="255"/>
    </xf>
    <xf numFmtId="180" fontId="9" fillId="0" borderId="4" xfId="0" applyNumberFormat="1" applyFont="1" applyBorder="1">
      <alignment vertical="center"/>
    </xf>
    <xf numFmtId="180" fontId="4" fillId="0" borderId="4" xfId="0" applyNumberFormat="1" applyFont="1" applyBorder="1" applyAlignment="1">
      <alignment horizontal="right" vertical="center"/>
    </xf>
    <xf numFmtId="180" fontId="4" fillId="0" borderId="4" xfId="0" applyNumberFormat="1" applyFont="1" applyBorder="1">
      <alignment vertical="center"/>
    </xf>
    <xf numFmtId="182" fontId="4" fillId="0" borderId="4" xfId="0" applyNumberFormat="1" applyFont="1" applyBorder="1">
      <alignment vertical="center"/>
    </xf>
    <xf numFmtId="176" fontId="4" fillId="0" borderId="4" xfId="0" applyNumberFormat="1" applyFont="1" applyBorder="1">
      <alignment vertical="center"/>
    </xf>
    <xf numFmtId="49" fontId="4" fillId="0" borderId="4" xfId="0" applyNumberFormat="1" applyFont="1" applyBorder="1">
      <alignment vertical="center"/>
    </xf>
    <xf numFmtId="179" fontId="11" fillId="0" borderId="4" xfId="0" applyNumberFormat="1" applyFont="1" applyBorder="1">
      <alignment vertical="center"/>
    </xf>
    <xf numFmtId="179" fontId="4" fillId="0" borderId="4" xfId="0" applyNumberFormat="1" applyFont="1" applyBorder="1">
      <alignment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top" wrapText="1"/>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5" fillId="0" borderId="0" xfId="0" applyNumberFormat="1" applyFont="1" applyAlignment="1">
      <alignment horizontal="left" vertical="top"/>
    </xf>
    <xf numFmtId="49" fontId="13" fillId="0" borderId="4" xfId="0" applyNumberFormat="1" applyFont="1" applyBorder="1">
      <alignment vertical="center"/>
    </xf>
    <xf numFmtId="49" fontId="4" fillId="0" borderId="12" xfId="0" applyNumberFormat="1" applyFont="1" applyBorder="1" applyAlignment="1">
      <alignment horizontal="left" vertical="center"/>
    </xf>
    <xf numFmtId="49" fontId="5" fillId="0" borderId="0" xfId="0" applyNumberFormat="1" applyFont="1" applyAlignment="1">
      <alignment horizontal="left" vertical="top" wrapText="1"/>
    </xf>
    <xf numFmtId="177" fontId="4" fillId="0" borderId="12" xfId="0" applyNumberFormat="1" applyFont="1" applyBorder="1" applyAlignment="1">
      <alignment vertical="center"/>
    </xf>
    <xf numFmtId="49" fontId="4" fillId="0" borderId="1" xfId="0" applyNumberFormat="1" applyFont="1" applyBorder="1" applyAlignment="1">
      <alignment horizontal="center" vertical="center"/>
    </xf>
    <xf numFmtId="12" fontId="4" fillId="0" borderId="6" xfId="0" applyNumberFormat="1" applyFont="1" applyBorder="1" applyAlignment="1">
      <alignment horizontal="distributed" vertical="center" indent="1"/>
    </xf>
    <xf numFmtId="176" fontId="4" fillId="2" borderId="8" xfId="0" applyNumberFormat="1" applyFont="1" applyFill="1" applyBorder="1" applyAlignment="1" applyProtection="1">
      <alignment vertical="center"/>
      <protection locked="0"/>
    </xf>
    <xf numFmtId="177" fontId="4" fillId="0" borderId="8" xfId="0" applyNumberFormat="1" applyFont="1" applyBorder="1" applyAlignment="1">
      <alignment vertical="center"/>
    </xf>
    <xf numFmtId="49" fontId="4" fillId="0" borderId="10" xfId="0" applyNumberFormat="1" applyFont="1" applyBorder="1" applyAlignment="1">
      <alignment horizontal="distributed" vertical="center" indent="1"/>
    </xf>
    <xf numFmtId="176" fontId="4" fillId="2" borderId="12" xfId="0" applyNumberFormat="1" applyFont="1" applyFill="1" applyBorder="1" applyAlignment="1" applyProtection="1">
      <alignment vertical="center"/>
      <protection locked="0"/>
    </xf>
    <xf numFmtId="49" fontId="4" fillId="0" borderId="1" xfId="0" applyNumberFormat="1" applyFont="1" applyBorder="1" applyAlignment="1">
      <alignment horizontal="distributed" vertical="center" indent="1"/>
    </xf>
    <xf numFmtId="177" fontId="4" fillId="0" borderId="4" xfId="0" applyNumberFormat="1" applyFont="1" applyBorder="1" applyAlignment="1">
      <alignment vertical="center"/>
    </xf>
    <xf numFmtId="49" fontId="5" fillId="0" borderId="0" xfId="0" applyNumberFormat="1" applyFont="1" applyAlignment="1">
      <alignment horizontal="left" vertical="top"/>
    </xf>
    <xf numFmtId="176" fontId="4" fillId="2" borderId="4" xfId="0" applyNumberFormat="1" applyFont="1" applyFill="1" applyBorder="1" applyAlignment="1" applyProtection="1">
      <alignment horizontal="center" vertical="center"/>
      <protection locked="0"/>
    </xf>
    <xf numFmtId="177" fontId="4" fillId="0" borderId="4" xfId="0" applyNumberFormat="1" applyFont="1" applyBorder="1" applyAlignment="1">
      <alignment horizontal="center" vertical="center"/>
    </xf>
    <xf numFmtId="176" fontId="4" fillId="2" borderId="12"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left" vertical="center"/>
      <protection locked="0"/>
    </xf>
    <xf numFmtId="49" fontId="4" fillId="0" borderId="1" xfId="0" applyNumberFormat="1" applyFont="1" applyBorder="1" applyAlignment="1">
      <alignment horizontal="left" vertical="center"/>
    </xf>
    <xf numFmtId="49" fontId="4" fillId="0" borderId="3" xfId="0" applyNumberFormat="1" applyFont="1" applyBorder="1" applyAlignment="1">
      <alignment horizontal="distributed" vertical="center" indent="1"/>
    </xf>
    <xf numFmtId="49" fontId="4" fillId="0" borderId="4" xfId="0" applyNumberFormat="1" applyFont="1" applyBorder="1" applyAlignment="1">
      <alignment horizontal="distributed" vertical="center" indent="1"/>
    </xf>
    <xf numFmtId="49" fontId="4" fillId="0" borderId="5" xfId="0" applyNumberFormat="1" applyFont="1" applyBorder="1" applyAlignment="1">
      <alignment horizontal="distributed" vertical="center" indent="1"/>
    </xf>
    <xf numFmtId="177" fontId="4" fillId="2" borderId="3" xfId="0" applyNumberFormat="1" applyFont="1" applyFill="1" applyBorder="1" applyAlignment="1" applyProtection="1">
      <alignment horizontal="right" vertical="center"/>
      <protection locked="0"/>
    </xf>
    <xf numFmtId="177" fontId="4" fillId="2" borderId="4" xfId="0" applyNumberFormat="1" applyFont="1" applyFill="1" applyBorder="1" applyAlignment="1" applyProtection="1">
      <alignment horizontal="right" vertical="center"/>
      <protection locked="0"/>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 xfId="0" applyNumberFormat="1" applyFont="1" applyBorder="1" applyAlignment="1">
      <alignment horizontal="left"/>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2" borderId="1" xfId="0" applyNumberFormat="1" applyFont="1" applyFill="1" applyBorder="1" applyAlignment="1" applyProtection="1">
      <alignment horizontal="left" vertical="center" wrapText="1"/>
      <protection locked="0"/>
    </xf>
    <xf numFmtId="176" fontId="4" fillId="2" borderId="0" xfId="0" applyNumberFormat="1" applyFont="1" applyFill="1" applyAlignment="1" applyProtection="1">
      <alignment vertical="center"/>
      <protection locked="0"/>
    </xf>
    <xf numFmtId="176" fontId="4" fillId="2" borderId="0" xfId="0" applyNumberFormat="1" applyFont="1" applyFill="1" applyAlignment="1" applyProtection="1">
      <alignment horizontal="center" vertical="center"/>
      <protection locked="0"/>
    </xf>
    <xf numFmtId="49" fontId="4" fillId="2" borderId="0" xfId="0" applyNumberFormat="1" applyFont="1" applyFill="1" applyAlignment="1" applyProtection="1">
      <alignment horizontal="left" vertical="center"/>
      <protection locked="0"/>
    </xf>
    <xf numFmtId="49" fontId="7" fillId="0" borderId="1" xfId="0" applyNumberFormat="1" applyFont="1" applyBorder="1" applyAlignment="1">
      <alignment horizontal="center" vertical="center"/>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center" textRotation="255"/>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4"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49" fontId="4" fillId="2" borderId="0" xfId="0" applyNumberFormat="1" applyFont="1" applyFill="1" applyAlignment="1" applyProtection="1">
      <alignment horizontal="left" vertical="center" wrapText="1"/>
      <protection locked="0"/>
    </xf>
    <xf numFmtId="49" fontId="4" fillId="2" borderId="1" xfId="0" applyNumberFormat="1" applyFont="1" applyFill="1" applyBorder="1" applyAlignment="1" applyProtection="1">
      <alignment vertical="center"/>
      <protection locked="0"/>
    </xf>
    <xf numFmtId="49" fontId="4" fillId="2" borderId="3"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0" borderId="3" xfId="0" applyNumberFormat="1" applyFont="1" applyBorder="1" applyAlignment="1">
      <alignment horizontal="distributed" vertical="center" wrapText="1"/>
    </xf>
    <xf numFmtId="49" fontId="4" fillId="0" borderId="4" xfId="0" applyNumberFormat="1" applyFont="1" applyBorder="1" applyAlignment="1">
      <alignment horizontal="distributed" vertical="center" wrapText="1"/>
    </xf>
    <xf numFmtId="49" fontId="4" fillId="0" borderId="5" xfId="0" applyNumberFormat="1" applyFont="1" applyBorder="1" applyAlignment="1">
      <alignment horizontal="distributed" vertical="center" wrapText="1"/>
    </xf>
    <xf numFmtId="49" fontId="4" fillId="2" borderId="8"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10" fillId="0" borderId="4" xfId="0" applyNumberFormat="1" applyFont="1" applyBorder="1" applyAlignment="1">
      <alignment horizontal="center" vertical="center" shrinkToFit="1"/>
    </xf>
    <xf numFmtId="49" fontId="4" fillId="0" borderId="14"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4" borderId="8"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49" fontId="6" fillId="0" borderId="1" xfId="0" applyNumberFormat="1" applyFont="1" applyBorder="1" applyAlignment="1">
      <alignment vertical="center"/>
    </xf>
    <xf numFmtId="49" fontId="6" fillId="3" borderId="3" xfId="0" applyNumberFormat="1" applyFont="1" applyFill="1" applyBorder="1" applyAlignment="1">
      <alignment horizontal="right" vertical="center"/>
    </xf>
    <xf numFmtId="49" fontId="6" fillId="3" borderId="4" xfId="0" applyNumberFormat="1" applyFont="1" applyFill="1" applyBorder="1" applyAlignment="1">
      <alignment horizontal="right" vertical="center"/>
    </xf>
    <xf numFmtId="183" fontId="4" fillId="2" borderId="12" xfId="0" applyNumberFormat="1" applyFont="1" applyFill="1" applyBorder="1" applyAlignment="1" applyProtection="1">
      <alignment horizontal="right" vertical="center" shrinkToFit="1"/>
      <protection locked="0"/>
    </xf>
    <xf numFmtId="49" fontId="4" fillId="0" borderId="4" xfId="0" applyNumberFormat="1" applyFont="1" applyBorder="1" applyAlignment="1" applyProtection="1">
      <alignment horizontal="right" vertical="center"/>
      <protection locked="0"/>
    </xf>
    <xf numFmtId="0" fontId="4" fillId="0" borderId="4" xfId="0" applyFont="1" applyBorder="1" applyAlignment="1">
      <alignment horizontal="right" vertical="center"/>
    </xf>
    <xf numFmtId="0" fontId="4" fillId="0" borderId="5" xfId="0" applyFont="1" applyBorder="1" applyAlignment="1">
      <alignment horizontal="right" vertical="center"/>
    </xf>
    <xf numFmtId="49" fontId="4" fillId="0" borderId="7" xfId="0" applyNumberFormat="1" applyFont="1" applyBorder="1" applyAlignment="1">
      <alignment horizontal="center" vertical="center" textRotation="255"/>
    </xf>
    <xf numFmtId="49" fontId="4" fillId="0" borderId="9" xfId="0" applyNumberFormat="1" applyFont="1" applyBorder="1" applyAlignment="1">
      <alignment horizontal="center" vertical="center" textRotation="255"/>
    </xf>
    <xf numFmtId="49" fontId="4" fillId="0" borderId="14" xfId="0" applyNumberFormat="1" applyFont="1" applyBorder="1" applyAlignment="1">
      <alignment horizontal="center" vertical="center" textRotation="255"/>
    </xf>
    <xf numFmtId="49" fontId="4" fillId="0" borderId="15" xfId="0" applyNumberFormat="1" applyFont="1" applyBorder="1" applyAlignment="1">
      <alignment horizontal="center" vertical="center" textRotation="255"/>
    </xf>
    <xf numFmtId="49" fontId="4" fillId="0" borderId="11" xfId="0" applyNumberFormat="1"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49" fontId="4" fillId="2" borderId="3" xfId="0" applyNumberFormat="1" applyFont="1" applyFill="1" applyBorder="1" applyAlignment="1" applyProtection="1">
      <alignment horizontal="left" vertical="center" indent="1"/>
      <protection locked="0"/>
    </xf>
    <xf numFmtId="49" fontId="4" fillId="2" borderId="4" xfId="0" applyNumberFormat="1" applyFont="1" applyFill="1" applyBorder="1" applyAlignment="1" applyProtection="1">
      <alignment horizontal="left" vertical="center" indent="1"/>
      <protection locked="0"/>
    </xf>
    <xf numFmtId="49" fontId="4" fillId="2" borderId="5" xfId="0" applyNumberFormat="1" applyFont="1" applyFill="1" applyBorder="1" applyAlignment="1" applyProtection="1">
      <alignment horizontal="left" vertical="center" indent="1"/>
      <protection locked="0"/>
    </xf>
    <xf numFmtId="38" fontId="6" fillId="2" borderId="3"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181" fontId="4" fillId="0" borderId="3" xfId="0" applyNumberFormat="1" applyFont="1" applyBorder="1" applyAlignment="1">
      <alignment vertical="center"/>
    </xf>
    <xf numFmtId="181" fontId="4" fillId="0" borderId="4" xfId="0" applyNumberFormat="1" applyFont="1" applyBorder="1" applyAlignment="1">
      <alignment vertical="center"/>
    </xf>
    <xf numFmtId="179" fontId="4" fillId="0" borderId="4" xfId="0" applyNumberFormat="1" applyFont="1" applyBorder="1" applyAlignment="1">
      <alignment horizontal="right" vertical="center"/>
    </xf>
    <xf numFmtId="184" fontId="4" fillId="2" borderId="12" xfId="0" applyNumberFormat="1" applyFont="1" applyFill="1" applyBorder="1" applyAlignment="1" applyProtection="1">
      <alignment horizontal="right" vertical="center" shrinkToFit="1"/>
      <protection locked="0"/>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4"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5"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3" xfId="0" applyNumberFormat="1" applyFont="1" applyBorder="1" applyAlignment="1">
      <alignment horizontal="left" vertical="center"/>
    </xf>
    <xf numFmtId="177" fontId="4" fillId="0" borderId="4"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0" borderId="16" xfId="0" applyNumberFormat="1" applyFont="1" applyBorder="1" applyAlignment="1">
      <alignment horizontal="left" indent="1"/>
    </xf>
    <xf numFmtId="49" fontId="4" fillId="0" borderId="17" xfId="0" applyNumberFormat="1" applyFont="1" applyBorder="1" applyAlignment="1">
      <alignment horizontal="left" indent="1"/>
    </xf>
    <xf numFmtId="49" fontId="4" fillId="0" borderId="18" xfId="0" applyNumberFormat="1" applyFont="1" applyBorder="1" applyAlignment="1">
      <alignment horizontal="left" indent="1"/>
    </xf>
    <xf numFmtId="49" fontId="4" fillId="0" borderId="19" xfId="0" applyNumberFormat="1" applyFont="1" applyBorder="1" applyAlignment="1">
      <alignment horizontal="left" indent="1"/>
    </xf>
    <xf numFmtId="49" fontId="4" fillId="0" borderId="20" xfId="0" applyNumberFormat="1" applyFont="1" applyBorder="1" applyAlignment="1">
      <alignment horizontal="left" indent="1"/>
    </xf>
    <xf numFmtId="49" fontId="4" fillId="0" borderId="21" xfId="0" applyNumberFormat="1" applyFont="1" applyBorder="1" applyAlignment="1">
      <alignment horizontal="left" indent="1"/>
    </xf>
    <xf numFmtId="0" fontId="4" fillId="0" borderId="8" xfId="0" applyFont="1" applyBorder="1" applyAlignment="1">
      <alignment vertical="center"/>
    </xf>
    <xf numFmtId="0" fontId="4" fillId="0" borderId="9" xfId="0" applyFont="1" applyBorder="1" applyAlignment="1">
      <alignment vertical="center"/>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7"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0" borderId="9"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0" xfId="0" applyNumberFormat="1" applyFont="1" applyAlignment="1">
      <alignment horizontal="left" vertical="center" shrinkToFit="1"/>
    </xf>
    <xf numFmtId="49" fontId="4" fillId="0" borderId="15"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13" xfId="0" applyNumberFormat="1" applyFont="1" applyBorder="1" applyAlignment="1">
      <alignment horizontal="left" vertical="center" shrinkToFi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38" fontId="6" fillId="0" borderId="3" xfId="1" applyFont="1" applyFill="1" applyBorder="1" applyAlignment="1" applyProtection="1">
      <alignment horizontal="right" vertical="center"/>
    </xf>
    <xf numFmtId="38" fontId="6" fillId="0" borderId="4" xfId="1" applyFont="1" applyFill="1" applyBorder="1" applyAlignment="1" applyProtection="1">
      <alignment horizontal="right" vertical="center"/>
    </xf>
    <xf numFmtId="177" fontId="4" fillId="0" borderId="3" xfId="0" applyNumberFormat="1" applyFont="1" applyBorder="1" applyAlignment="1">
      <alignment vertical="center"/>
    </xf>
    <xf numFmtId="176" fontId="4" fillId="2" borderId="3" xfId="0" applyNumberFormat="1" applyFont="1" applyFill="1" applyBorder="1" applyAlignment="1" applyProtection="1">
      <alignment vertical="center"/>
      <protection locked="0"/>
    </xf>
    <xf numFmtId="176" fontId="4" fillId="2" borderId="4" xfId="0" applyNumberFormat="1" applyFont="1" applyFill="1" applyBorder="1" applyAlignment="1" applyProtection="1">
      <alignment vertical="center"/>
      <protection locked="0"/>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2" borderId="3" xfId="0" applyNumberFormat="1" applyFont="1" applyFill="1" applyBorder="1" applyAlignment="1" applyProtection="1">
      <alignment vertical="center"/>
      <protection locked="0"/>
    </xf>
    <xf numFmtId="49" fontId="4" fillId="2" borderId="4" xfId="0" applyNumberFormat="1" applyFont="1" applyFill="1" applyBorder="1" applyAlignment="1" applyProtection="1">
      <alignment vertical="center"/>
      <protection locked="0"/>
    </xf>
    <xf numFmtId="49" fontId="4" fillId="2" borderId="5" xfId="0" applyNumberFormat="1" applyFont="1" applyFill="1" applyBorder="1" applyAlignment="1" applyProtection="1">
      <alignment vertical="center"/>
      <protection locked="0"/>
    </xf>
    <xf numFmtId="49" fontId="4" fillId="4" borderId="1" xfId="0" applyNumberFormat="1"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vertical="center"/>
      <protection locked="0"/>
    </xf>
    <xf numFmtId="49" fontId="4" fillId="2" borderId="12" xfId="0" applyNumberFormat="1" applyFont="1" applyFill="1" applyBorder="1" applyAlignment="1" applyProtection="1">
      <alignment vertical="center"/>
      <protection locked="0"/>
    </xf>
    <xf numFmtId="49" fontId="4" fillId="2" borderId="13" xfId="0" applyNumberFormat="1" applyFont="1" applyFill="1" applyBorder="1" applyAlignment="1" applyProtection="1">
      <alignment vertical="center"/>
      <protection locked="0"/>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176" fontId="4" fillId="2" borderId="3" xfId="0" applyNumberFormat="1" applyFont="1" applyFill="1" applyBorder="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49" fontId="4" fillId="0" borderId="1" xfId="0" applyNumberFormat="1" applyFont="1" applyBorder="1" applyAlignment="1">
      <alignment vertical="center" shrinkToFit="1"/>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5" fillId="0" borderId="0" xfId="0" applyNumberFormat="1" applyFont="1" applyAlignment="1">
      <alignment horizontal="left" vertical="center"/>
    </xf>
    <xf numFmtId="0" fontId="4" fillId="0" borderId="3" xfId="0" applyFont="1" applyBorder="1" applyAlignment="1">
      <alignment horizontal="right" vertical="center"/>
    </xf>
    <xf numFmtId="49" fontId="10" fillId="0" borderId="11"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0" fillId="0" borderId="13" xfId="0" applyNumberFormat="1" applyFont="1" applyBorder="1" applyAlignment="1">
      <alignment horizontal="center" vertical="center" shrinkToFit="1"/>
    </xf>
    <xf numFmtId="177" fontId="4" fillId="0" borderId="3" xfId="0" applyNumberFormat="1" applyFont="1" applyBorder="1" applyAlignment="1">
      <alignment horizontal="right" vertical="center"/>
    </xf>
    <xf numFmtId="181" fontId="4" fillId="0" borderId="3" xfId="0" applyNumberFormat="1" applyFont="1" applyBorder="1" applyAlignment="1">
      <alignment horizontal="right" vertical="center"/>
    </xf>
    <xf numFmtId="181" fontId="4" fillId="0" borderId="4" xfId="0" applyNumberFormat="1" applyFont="1" applyBorder="1" applyAlignment="1">
      <alignment horizontal="right" vertical="center"/>
    </xf>
  </cellXfs>
  <cellStyles count="3">
    <cellStyle name="桁区切り" xfId="1" builtinId="6"/>
    <cellStyle name="標準" xfId="0" builtinId="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272"/>
  <sheetViews>
    <sheetView showGridLines="0" tabSelected="1" view="pageBreakPreview" topLeftCell="A154" zoomScaleNormal="100" zoomScaleSheetLayoutView="100" workbookViewId="0">
      <selection activeCell="T10" sqref="T10"/>
    </sheetView>
  </sheetViews>
  <sheetFormatPr defaultColWidth="2.36328125" defaultRowHeight="15" customHeight="1" x14ac:dyDescent="0.2"/>
  <cols>
    <col min="1" max="1" width="1.08984375" style="41" customWidth="1"/>
    <col min="2" max="38" width="2.453125" style="41" customWidth="1"/>
    <col min="39" max="16384" width="2.36328125" style="41"/>
  </cols>
  <sheetData>
    <row r="1" spans="1:38" ht="15" customHeight="1" x14ac:dyDescent="0.2">
      <c r="A1" s="157" t="s">
        <v>0</v>
      </c>
      <c r="B1" s="157"/>
      <c r="C1" s="157"/>
      <c r="D1" s="157"/>
      <c r="E1" s="157"/>
      <c r="F1" s="157"/>
    </row>
    <row r="3" spans="1:38" ht="15" customHeight="1" x14ac:dyDescent="0.2">
      <c r="A3" s="120" t="s">
        <v>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6" spans="1:38" ht="15" customHeight="1" x14ac:dyDescent="0.2">
      <c r="E6" s="94"/>
      <c r="F6" s="94"/>
      <c r="G6" s="41" t="s">
        <v>2</v>
      </c>
      <c r="H6" s="94"/>
      <c r="I6" s="94"/>
      <c r="J6" s="41" t="s">
        <v>3</v>
      </c>
      <c r="K6" s="94"/>
      <c r="L6" s="94"/>
      <c r="M6" s="41" t="s">
        <v>4</v>
      </c>
      <c r="N6" s="41" t="s">
        <v>5</v>
      </c>
      <c r="O6" s="41" t="s">
        <v>6</v>
      </c>
      <c r="P6" s="41" t="s">
        <v>7</v>
      </c>
      <c r="Q6" s="41" t="s">
        <v>8</v>
      </c>
      <c r="R6" s="41" t="s">
        <v>9</v>
      </c>
      <c r="S6" s="41" t="s">
        <v>10</v>
      </c>
      <c r="T6" s="41" t="s">
        <v>11</v>
      </c>
      <c r="U6" s="41" t="s">
        <v>6</v>
      </c>
      <c r="V6" s="41" t="s">
        <v>12</v>
      </c>
      <c r="W6" s="41" t="s">
        <v>13</v>
      </c>
      <c r="X6" s="41" t="s">
        <v>14</v>
      </c>
      <c r="Y6" s="41" t="s">
        <v>15</v>
      </c>
      <c r="Z6" s="41" t="s">
        <v>16</v>
      </c>
      <c r="AA6" s="41" t="s">
        <v>17</v>
      </c>
      <c r="AB6" s="41" t="s">
        <v>18</v>
      </c>
      <c r="AC6" s="41" t="s">
        <v>19</v>
      </c>
      <c r="AD6" s="41" t="s">
        <v>20</v>
      </c>
      <c r="AE6" s="41" t="s">
        <v>21</v>
      </c>
      <c r="AF6" s="41" t="s">
        <v>22</v>
      </c>
      <c r="AG6" s="41" t="s">
        <v>23</v>
      </c>
      <c r="AH6" s="41" t="s">
        <v>24</v>
      </c>
      <c r="AI6" s="41" t="s">
        <v>25</v>
      </c>
      <c r="AJ6" s="41" t="s">
        <v>18</v>
      </c>
      <c r="AK6" s="41" t="s">
        <v>19</v>
      </c>
    </row>
    <row r="7" spans="1:38" ht="15" customHeight="1" x14ac:dyDescent="0.2">
      <c r="B7" s="41" t="s">
        <v>20</v>
      </c>
      <c r="C7" s="41" t="s">
        <v>26</v>
      </c>
      <c r="D7" s="41" t="s">
        <v>18</v>
      </c>
      <c r="E7" s="41" t="s">
        <v>27</v>
      </c>
      <c r="F7" s="41" t="s">
        <v>18</v>
      </c>
      <c r="G7" s="41" t="s">
        <v>28</v>
      </c>
      <c r="H7" s="41" t="s">
        <v>29</v>
      </c>
      <c r="I7" s="41" t="s">
        <v>30</v>
      </c>
      <c r="J7" s="41" t="s">
        <v>31</v>
      </c>
      <c r="K7" s="41" t="s">
        <v>18</v>
      </c>
      <c r="L7" s="41" t="s">
        <v>19</v>
      </c>
      <c r="M7" s="41" t="s">
        <v>20</v>
      </c>
      <c r="N7" s="41" t="s">
        <v>32</v>
      </c>
      <c r="O7" s="41" t="s">
        <v>33</v>
      </c>
      <c r="P7" s="41" t="s">
        <v>34</v>
      </c>
      <c r="Q7" s="41" t="s">
        <v>35</v>
      </c>
      <c r="R7" s="41" t="s">
        <v>36</v>
      </c>
      <c r="S7" s="41" t="s">
        <v>37</v>
      </c>
      <c r="T7" s="41" t="s">
        <v>18</v>
      </c>
      <c r="U7" s="41" t="s">
        <v>38</v>
      </c>
      <c r="V7" s="41" t="s">
        <v>39</v>
      </c>
      <c r="W7" s="41" t="s">
        <v>40</v>
      </c>
      <c r="X7" s="41" t="s">
        <v>26</v>
      </c>
      <c r="Y7" s="41" t="s">
        <v>18</v>
      </c>
      <c r="Z7" s="41" t="s">
        <v>27</v>
      </c>
      <c r="AA7" s="41" t="s">
        <v>18</v>
      </c>
      <c r="AB7" s="41" t="s">
        <v>41</v>
      </c>
      <c r="AC7" s="41" t="s">
        <v>37</v>
      </c>
      <c r="AD7" s="41" t="s">
        <v>18</v>
      </c>
      <c r="AE7" s="41" t="s">
        <v>42</v>
      </c>
      <c r="AF7" s="41" t="s">
        <v>31</v>
      </c>
      <c r="AG7" s="41" t="s">
        <v>40</v>
      </c>
      <c r="AH7" s="41" t="s">
        <v>10</v>
      </c>
      <c r="AI7" s="41" t="s">
        <v>43</v>
      </c>
      <c r="AJ7" s="41" t="s">
        <v>44</v>
      </c>
      <c r="AK7" s="41" t="s">
        <v>45</v>
      </c>
    </row>
    <row r="8" spans="1:38" ht="15" customHeight="1" x14ac:dyDescent="0.2">
      <c r="B8" s="41" t="s">
        <v>46</v>
      </c>
      <c r="C8" s="41" t="s">
        <v>47</v>
      </c>
      <c r="D8" s="41" t="s">
        <v>48</v>
      </c>
      <c r="E8" s="41" t="s">
        <v>12</v>
      </c>
      <c r="F8" s="41" t="s">
        <v>49</v>
      </c>
      <c r="G8" s="41" t="s">
        <v>46</v>
      </c>
      <c r="H8" s="41" t="s">
        <v>50</v>
      </c>
      <c r="I8" s="41" t="s">
        <v>51</v>
      </c>
      <c r="J8" s="41" t="s">
        <v>52</v>
      </c>
      <c r="K8" s="41" t="s">
        <v>53</v>
      </c>
      <c r="L8" s="41" t="s">
        <v>54</v>
      </c>
      <c r="M8" s="41" t="s">
        <v>46</v>
      </c>
      <c r="N8" s="41" t="s">
        <v>55</v>
      </c>
      <c r="O8" s="41" t="s">
        <v>56</v>
      </c>
      <c r="P8" s="41" t="s">
        <v>57</v>
      </c>
      <c r="Q8" s="41" t="s">
        <v>18</v>
      </c>
      <c r="R8" s="41" t="s">
        <v>58</v>
      </c>
      <c r="S8" s="41" t="s">
        <v>59</v>
      </c>
      <c r="T8" s="41" t="s">
        <v>60</v>
      </c>
      <c r="U8" s="41" t="s">
        <v>46</v>
      </c>
      <c r="V8" s="41" t="s">
        <v>61</v>
      </c>
      <c r="W8" s="41" t="s">
        <v>62</v>
      </c>
      <c r="X8" s="41" t="s">
        <v>63</v>
      </c>
      <c r="Y8" s="41" t="s">
        <v>19</v>
      </c>
      <c r="Z8" s="41" t="s">
        <v>20</v>
      </c>
      <c r="AA8" s="41" t="s">
        <v>53</v>
      </c>
      <c r="AB8" s="41" t="s">
        <v>54</v>
      </c>
      <c r="AC8" s="41" t="s">
        <v>18</v>
      </c>
      <c r="AD8" s="41" t="s">
        <v>64</v>
      </c>
      <c r="AE8" s="41" t="s">
        <v>65</v>
      </c>
      <c r="AF8" s="41" t="s">
        <v>66</v>
      </c>
      <c r="AG8" s="41" t="s">
        <v>67</v>
      </c>
      <c r="AH8" s="41" t="s">
        <v>68</v>
      </c>
      <c r="AI8" s="94"/>
      <c r="AJ8" s="94"/>
      <c r="AK8" s="41" t="s">
        <v>2</v>
      </c>
    </row>
    <row r="9" spans="1:38" ht="15" customHeight="1" x14ac:dyDescent="0.2">
      <c r="B9" s="41" t="s">
        <v>69</v>
      </c>
      <c r="C9" s="41" t="s">
        <v>70</v>
      </c>
      <c r="D9" s="41" t="s">
        <v>10</v>
      </c>
      <c r="E9" s="41" t="s">
        <v>71</v>
      </c>
      <c r="F9" s="41" t="s">
        <v>72</v>
      </c>
      <c r="G9" s="41" t="s">
        <v>73</v>
      </c>
      <c r="H9" s="41" t="s">
        <v>74</v>
      </c>
      <c r="I9" s="41" t="s">
        <v>75</v>
      </c>
      <c r="J9" s="41" t="s">
        <v>76</v>
      </c>
    </row>
    <row r="11" spans="1:38" ht="15" customHeight="1" x14ac:dyDescent="0.2">
      <c r="AC11" s="94"/>
      <c r="AD11" s="94"/>
      <c r="AE11" s="41" t="s">
        <v>2</v>
      </c>
      <c r="AF11" s="94"/>
      <c r="AG11" s="94"/>
      <c r="AH11" s="41" t="s">
        <v>77</v>
      </c>
      <c r="AI11" s="94"/>
      <c r="AJ11" s="94"/>
      <c r="AK11" s="41" t="s">
        <v>4</v>
      </c>
    </row>
    <row r="12" spans="1:38" ht="15" customHeight="1" x14ac:dyDescent="0.2">
      <c r="AC12" s="10"/>
      <c r="AD12" s="10"/>
      <c r="AF12" s="10"/>
      <c r="AG12" s="10"/>
      <c r="AI12" s="10"/>
      <c r="AJ12" s="10"/>
    </row>
    <row r="13" spans="1:38" ht="15" customHeight="1" x14ac:dyDescent="0.2">
      <c r="C13" s="102" t="s">
        <v>78</v>
      </c>
      <c r="D13" s="102"/>
      <c r="E13" s="102"/>
      <c r="F13" s="102"/>
      <c r="G13" s="103"/>
      <c r="H13" s="103"/>
      <c r="J13" s="41" t="s">
        <v>79</v>
      </c>
    </row>
    <row r="14" spans="1:38" ht="15" customHeight="1" x14ac:dyDescent="0.2">
      <c r="C14" s="11"/>
      <c r="D14" s="11"/>
      <c r="E14" s="11"/>
      <c r="F14" s="11"/>
    </row>
    <row r="15" spans="1:38" ht="30" customHeight="1" x14ac:dyDescent="0.2">
      <c r="P15" s="41" t="s">
        <v>80</v>
      </c>
      <c r="R15" s="41" t="s">
        <v>81</v>
      </c>
      <c r="T15" s="41" t="s">
        <v>82</v>
      </c>
      <c r="V15" s="104"/>
      <c r="W15" s="104"/>
      <c r="X15" s="104"/>
      <c r="Y15" s="104"/>
      <c r="Z15" s="104"/>
      <c r="AA15" s="104"/>
      <c r="AB15" s="104"/>
      <c r="AC15" s="104"/>
      <c r="AD15" s="104"/>
      <c r="AE15" s="104"/>
      <c r="AF15" s="104"/>
      <c r="AG15" s="104"/>
      <c r="AH15" s="104"/>
      <c r="AI15" s="104"/>
      <c r="AJ15" s="104"/>
      <c r="AK15" s="104"/>
    </row>
    <row r="16" spans="1:38" ht="6" customHeight="1" x14ac:dyDescent="0.2">
      <c r="V16" s="12"/>
      <c r="W16" s="12"/>
      <c r="X16" s="12"/>
      <c r="Y16" s="12"/>
      <c r="Z16" s="12"/>
      <c r="AA16" s="12"/>
      <c r="AB16" s="12"/>
      <c r="AC16" s="12"/>
      <c r="AD16" s="12"/>
      <c r="AE16" s="12"/>
      <c r="AF16" s="12"/>
      <c r="AG16" s="12"/>
      <c r="AH16" s="12"/>
      <c r="AI16" s="12"/>
      <c r="AJ16" s="12"/>
      <c r="AK16" s="12"/>
    </row>
    <row r="17" spans="2:37" ht="15" customHeight="1" x14ac:dyDescent="0.2">
      <c r="P17" s="41" t="s">
        <v>83</v>
      </c>
      <c r="T17" s="41" t="s">
        <v>84</v>
      </c>
      <c r="V17" s="95"/>
      <c r="W17" s="95"/>
      <c r="X17" s="95"/>
      <c r="Y17" s="95"/>
      <c r="Z17" s="95"/>
      <c r="AA17" s="95"/>
      <c r="AB17" s="95"/>
      <c r="AC17" s="95"/>
      <c r="AD17" s="95"/>
      <c r="AE17" s="95"/>
      <c r="AF17" s="95"/>
      <c r="AG17" s="95"/>
      <c r="AH17" s="95"/>
      <c r="AI17" s="95"/>
      <c r="AJ17" s="95"/>
      <c r="AK17" s="95"/>
    </row>
    <row r="18" spans="2:37" ht="6" customHeight="1" x14ac:dyDescent="0.2">
      <c r="V18" s="11"/>
      <c r="W18" s="11"/>
      <c r="X18" s="11"/>
      <c r="Y18" s="11"/>
      <c r="Z18" s="11"/>
      <c r="AA18" s="11"/>
      <c r="AB18" s="11"/>
      <c r="AC18" s="11"/>
      <c r="AD18" s="11"/>
      <c r="AE18" s="11"/>
      <c r="AF18" s="11"/>
      <c r="AG18" s="11"/>
      <c r="AH18" s="11"/>
      <c r="AI18" s="11"/>
      <c r="AJ18" s="11"/>
      <c r="AK18" s="11"/>
    </row>
    <row r="19" spans="2:37" ht="15" customHeight="1" x14ac:dyDescent="0.2">
      <c r="P19" s="41" t="s">
        <v>85</v>
      </c>
      <c r="Q19" s="41" t="s">
        <v>86</v>
      </c>
      <c r="R19" s="41" t="s">
        <v>87</v>
      </c>
      <c r="S19" s="41" t="s">
        <v>88</v>
      </c>
      <c r="T19" s="41" t="s">
        <v>83</v>
      </c>
      <c r="V19" s="95"/>
      <c r="W19" s="95"/>
      <c r="X19" s="95"/>
      <c r="Y19" s="95"/>
      <c r="Z19" s="95"/>
      <c r="AA19" s="95"/>
      <c r="AB19" s="95"/>
      <c r="AC19" s="95"/>
      <c r="AD19" s="95"/>
      <c r="AE19" s="95"/>
      <c r="AF19" s="95"/>
      <c r="AG19" s="95"/>
      <c r="AH19" s="95"/>
      <c r="AI19" s="15"/>
      <c r="AJ19" s="15"/>
      <c r="AK19" s="13"/>
    </row>
    <row r="21" spans="2:37" ht="15" customHeight="1" x14ac:dyDescent="0.2">
      <c r="B21" s="41" t="s">
        <v>89</v>
      </c>
      <c r="D21" s="41" t="s">
        <v>64</v>
      </c>
      <c r="E21" s="41" t="s">
        <v>65</v>
      </c>
      <c r="F21" s="41" t="s">
        <v>73</v>
      </c>
      <c r="G21" s="41" t="s">
        <v>12</v>
      </c>
      <c r="H21" s="41" t="s">
        <v>19</v>
      </c>
      <c r="I21" s="41" t="s">
        <v>20</v>
      </c>
      <c r="J21" s="41" t="s">
        <v>53</v>
      </c>
      <c r="K21" s="41" t="s">
        <v>54</v>
      </c>
      <c r="L21" s="41" t="s">
        <v>18</v>
      </c>
      <c r="M21" s="41" t="s">
        <v>90</v>
      </c>
      <c r="N21" s="41" t="s">
        <v>91</v>
      </c>
    </row>
    <row r="22" spans="2:37" ht="29.25" customHeight="1" x14ac:dyDescent="0.2">
      <c r="D22" s="99" t="s">
        <v>92</v>
      </c>
      <c r="E22" s="100"/>
      <c r="F22" s="100"/>
      <c r="G22" s="100"/>
      <c r="H22" s="100"/>
      <c r="I22" s="100"/>
      <c r="J22" s="100"/>
      <c r="K22" s="100"/>
      <c r="L22" s="100"/>
      <c r="M22" s="101"/>
      <c r="N22" s="96" t="s">
        <v>93</v>
      </c>
      <c r="O22" s="96"/>
      <c r="P22" s="96"/>
      <c r="Q22" s="96"/>
      <c r="R22" s="96"/>
      <c r="S22" s="96"/>
      <c r="T22" s="96"/>
      <c r="U22" s="96"/>
      <c r="V22" s="96"/>
      <c r="W22" s="96"/>
      <c r="X22" s="96"/>
      <c r="Y22" s="96"/>
      <c r="Z22" s="97" t="s">
        <v>94</v>
      </c>
      <c r="AA22" s="97"/>
      <c r="AB22" s="97"/>
      <c r="AC22" s="97"/>
      <c r="AD22" s="97"/>
      <c r="AE22" s="97"/>
      <c r="AF22" s="97"/>
      <c r="AG22" s="97"/>
      <c r="AH22" s="97"/>
      <c r="AI22" s="97"/>
      <c r="AJ22" s="97"/>
      <c r="AK22" s="97"/>
    </row>
    <row r="23" spans="2:37" ht="30" customHeight="1" x14ac:dyDescent="0.2">
      <c r="D23" s="98" t="s">
        <v>95</v>
      </c>
      <c r="E23" s="98"/>
      <c r="F23" s="89" t="s">
        <v>96</v>
      </c>
      <c r="G23" s="90"/>
      <c r="H23" s="90"/>
      <c r="I23" s="90"/>
      <c r="J23" s="90"/>
      <c r="K23" s="90"/>
      <c r="L23" s="90"/>
      <c r="M23" s="91"/>
      <c r="N23" s="92"/>
      <c r="O23" s="92"/>
      <c r="P23" s="92"/>
      <c r="Q23" s="92"/>
      <c r="R23" s="92"/>
      <c r="S23" s="92"/>
      <c r="T23" s="92"/>
      <c r="U23" s="92"/>
      <c r="V23" s="92"/>
      <c r="W23" s="92"/>
      <c r="X23" s="92"/>
      <c r="Y23" s="92"/>
      <c r="Z23" s="92"/>
      <c r="AA23" s="92"/>
      <c r="AB23" s="92"/>
      <c r="AC23" s="92"/>
      <c r="AD23" s="92"/>
      <c r="AE23" s="92"/>
      <c r="AF23" s="92"/>
      <c r="AG23" s="92"/>
      <c r="AH23" s="92"/>
      <c r="AI23" s="92"/>
      <c r="AJ23" s="92"/>
      <c r="AK23" s="92"/>
    </row>
    <row r="24" spans="2:37" ht="30" customHeight="1" x14ac:dyDescent="0.2">
      <c r="D24" s="98"/>
      <c r="E24" s="98"/>
      <c r="F24" s="89" t="s">
        <v>97</v>
      </c>
      <c r="G24" s="90"/>
      <c r="H24" s="90"/>
      <c r="I24" s="90"/>
      <c r="J24" s="90"/>
      <c r="K24" s="90"/>
      <c r="L24" s="90"/>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2"/>
    </row>
    <row r="25" spans="2:37" ht="30" customHeight="1" x14ac:dyDescent="0.2">
      <c r="D25" s="98"/>
      <c r="E25" s="98"/>
      <c r="F25" s="89" t="s">
        <v>98</v>
      </c>
      <c r="G25" s="90"/>
      <c r="H25" s="90"/>
      <c r="I25" s="90"/>
      <c r="J25" s="90"/>
      <c r="K25" s="90"/>
      <c r="L25" s="90"/>
      <c r="M25" s="91"/>
      <c r="N25" s="92"/>
      <c r="O25" s="92"/>
      <c r="P25" s="92"/>
      <c r="Q25" s="92"/>
      <c r="R25" s="92"/>
      <c r="S25" s="92"/>
      <c r="T25" s="92"/>
      <c r="U25" s="92"/>
      <c r="V25" s="92"/>
      <c r="W25" s="92"/>
      <c r="X25" s="92"/>
      <c r="Y25" s="92"/>
      <c r="Z25" s="92"/>
      <c r="AA25" s="92"/>
      <c r="AB25" s="92"/>
      <c r="AC25" s="92"/>
      <c r="AD25" s="92"/>
      <c r="AE25" s="92"/>
      <c r="AF25" s="92"/>
      <c r="AG25" s="92"/>
      <c r="AH25" s="92"/>
      <c r="AI25" s="92"/>
      <c r="AJ25" s="92"/>
      <c r="AK25" s="92"/>
    </row>
    <row r="26" spans="2:37" ht="30" customHeight="1" x14ac:dyDescent="0.2">
      <c r="D26" s="98"/>
      <c r="E26" s="98"/>
      <c r="F26" s="89" t="s">
        <v>99</v>
      </c>
      <c r="G26" s="90"/>
      <c r="H26" s="90"/>
      <c r="I26" s="90"/>
      <c r="J26" s="90"/>
      <c r="K26" s="90"/>
      <c r="L26" s="90"/>
      <c r="M26" s="91"/>
      <c r="N26" s="92"/>
      <c r="O26" s="92"/>
      <c r="P26" s="92"/>
      <c r="Q26" s="92"/>
      <c r="R26" s="92"/>
      <c r="S26" s="92"/>
      <c r="T26" s="92"/>
      <c r="U26" s="92"/>
      <c r="V26" s="92"/>
      <c r="W26" s="92"/>
      <c r="X26" s="92"/>
      <c r="Y26" s="92"/>
      <c r="Z26" s="92"/>
      <c r="AA26" s="92"/>
      <c r="AB26" s="92"/>
      <c r="AC26" s="92"/>
      <c r="AD26" s="92"/>
      <c r="AE26" s="92"/>
      <c r="AF26" s="92"/>
      <c r="AG26" s="92"/>
      <c r="AH26" s="92"/>
      <c r="AI26" s="92"/>
      <c r="AJ26" s="92"/>
      <c r="AK26" s="92"/>
    </row>
    <row r="27" spans="2:37" ht="30" customHeight="1" x14ac:dyDescent="0.2">
      <c r="D27" s="98"/>
      <c r="E27" s="98"/>
      <c r="F27" s="89" t="s">
        <v>100</v>
      </c>
      <c r="G27" s="90"/>
      <c r="H27" s="90"/>
      <c r="I27" s="90"/>
      <c r="J27" s="90"/>
      <c r="K27" s="90"/>
      <c r="L27" s="90"/>
      <c r="M27" s="91"/>
      <c r="N27" s="92"/>
      <c r="O27" s="92"/>
      <c r="P27" s="92"/>
      <c r="Q27" s="92"/>
      <c r="R27" s="92"/>
      <c r="S27" s="92"/>
      <c r="T27" s="92"/>
      <c r="U27" s="92"/>
      <c r="V27" s="92"/>
      <c r="W27" s="92"/>
      <c r="X27" s="92"/>
      <c r="Y27" s="92"/>
      <c r="Z27" s="92"/>
      <c r="AA27" s="92"/>
      <c r="AB27" s="92"/>
      <c r="AC27" s="92"/>
      <c r="AD27" s="92"/>
      <c r="AE27" s="92"/>
      <c r="AF27" s="92"/>
      <c r="AG27" s="92"/>
      <c r="AH27" s="92"/>
      <c r="AI27" s="92"/>
      <c r="AJ27" s="92"/>
      <c r="AK27" s="92"/>
    </row>
    <row r="28" spans="2:37" ht="30" customHeight="1" x14ac:dyDescent="0.2">
      <c r="D28" s="98"/>
      <c r="E28" s="98"/>
      <c r="F28" s="89" t="s">
        <v>101</v>
      </c>
      <c r="G28" s="90"/>
      <c r="H28" s="90"/>
      <c r="I28" s="90"/>
      <c r="J28" s="90"/>
      <c r="K28" s="90"/>
      <c r="L28" s="90"/>
      <c r="M28" s="91"/>
      <c r="N28" s="92"/>
      <c r="O28" s="92"/>
      <c r="P28" s="92"/>
      <c r="Q28" s="92"/>
      <c r="R28" s="92"/>
      <c r="S28" s="92"/>
      <c r="T28" s="92"/>
      <c r="U28" s="92"/>
      <c r="V28" s="92"/>
      <c r="W28" s="92"/>
      <c r="X28" s="92"/>
      <c r="Y28" s="92"/>
      <c r="Z28" s="92"/>
      <c r="AA28" s="92"/>
      <c r="AB28" s="92"/>
      <c r="AC28" s="92"/>
      <c r="AD28" s="92"/>
      <c r="AE28" s="92"/>
      <c r="AF28" s="92"/>
      <c r="AG28" s="92"/>
      <c r="AH28" s="92"/>
      <c r="AI28" s="92"/>
      <c r="AJ28" s="92"/>
      <c r="AK28" s="92"/>
    </row>
    <row r="29" spans="2:37" ht="30" customHeight="1" x14ac:dyDescent="0.2">
      <c r="D29" s="98"/>
      <c r="E29" s="98"/>
      <c r="F29" s="89" t="s">
        <v>102</v>
      </c>
      <c r="G29" s="90"/>
      <c r="H29" s="90"/>
      <c r="I29" s="90"/>
      <c r="J29" s="90"/>
      <c r="K29" s="90"/>
      <c r="L29" s="90"/>
      <c r="M29" s="91"/>
      <c r="N29" s="92"/>
      <c r="O29" s="92"/>
      <c r="P29" s="92"/>
      <c r="Q29" s="92"/>
      <c r="R29" s="92"/>
      <c r="S29" s="92"/>
      <c r="T29" s="92"/>
      <c r="U29" s="92"/>
      <c r="V29" s="92"/>
      <c r="W29" s="92"/>
      <c r="X29" s="92"/>
      <c r="Y29" s="92"/>
      <c r="Z29" s="92"/>
      <c r="AA29" s="92"/>
      <c r="AB29" s="92"/>
      <c r="AC29" s="92"/>
      <c r="AD29" s="92"/>
      <c r="AE29" s="92"/>
      <c r="AF29" s="92"/>
      <c r="AG29" s="92"/>
      <c r="AH29" s="92"/>
      <c r="AI29" s="92"/>
      <c r="AJ29" s="92"/>
      <c r="AK29" s="92"/>
    </row>
    <row r="30" spans="2:37" ht="30" customHeight="1" x14ac:dyDescent="0.2">
      <c r="D30" s="98"/>
      <c r="E30" s="98"/>
      <c r="F30" s="89" t="s">
        <v>103</v>
      </c>
      <c r="G30" s="90"/>
      <c r="H30" s="90"/>
      <c r="I30" s="90"/>
      <c r="J30" s="90"/>
      <c r="K30" s="90"/>
      <c r="L30" s="90"/>
      <c r="M30" s="91"/>
      <c r="N30" s="92"/>
      <c r="O30" s="92"/>
      <c r="P30" s="92"/>
      <c r="Q30" s="92"/>
      <c r="R30" s="92"/>
      <c r="S30" s="92"/>
      <c r="T30" s="92"/>
      <c r="U30" s="92"/>
      <c r="V30" s="92"/>
      <c r="W30" s="92"/>
      <c r="X30" s="92"/>
      <c r="Y30" s="92"/>
      <c r="Z30" s="92"/>
      <c r="AA30" s="92"/>
      <c r="AB30" s="92"/>
      <c r="AC30" s="92"/>
      <c r="AD30" s="92"/>
      <c r="AE30" s="92"/>
      <c r="AF30" s="92"/>
      <c r="AG30" s="92"/>
      <c r="AH30" s="92"/>
      <c r="AI30" s="92"/>
      <c r="AJ30" s="92"/>
      <c r="AK30" s="92"/>
    </row>
    <row r="31" spans="2:37" ht="30" customHeight="1" x14ac:dyDescent="0.2">
      <c r="D31" s="98"/>
      <c r="E31" s="98"/>
      <c r="F31" s="89" t="s">
        <v>104</v>
      </c>
      <c r="G31" s="90"/>
      <c r="H31" s="90"/>
      <c r="I31" s="90"/>
      <c r="J31" s="90"/>
      <c r="K31" s="90"/>
      <c r="L31" s="90"/>
      <c r="M31" s="91"/>
      <c r="N31" s="92"/>
      <c r="O31" s="92"/>
      <c r="P31" s="92"/>
      <c r="Q31" s="92"/>
      <c r="R31" s="92"/>
      <c r="S31" s="92"/>
      <c r="T31" s="92"/>
      <c r="U31" s="92"/>
      <c r="V31" s="92"/>
      <c r="W31" s="92"/>
      <c r="X31" s="92"/>
      <c r="Y31" s="92"/>
      <c r="Z31" s="92"/>
      <c r="AA31" s="92"/>
      <c r="AB31" s="92"/>
      <c r="AC31" s="92"/>
      <c r="AD31" s="92"/>
      <c r="AE31" s="92"/>
      <c r="AF31" s="92"/>
      <c r="AG31" s="92"/>
      <c r="AH31" s="92"/>
      <c r="AI31" s="92"/>
      <c r="AJ31" s="92"/>
      <c r="AK31" s="92"/>
    </row>
    <row r="32" spans="2:37" ht="30" customHeight="1" x14ac:dyDescent="0.2">
      <c r="D32" s="98" t="s">
        <v>105</v>
      </c>
      <c r="E32" s="98"/>
      <c r="F32" s="89" t="s">
        <v>106</v>
      </c>
      <c r="G32" s="90"/>
      <c r="H32" s="90"/>
      <c r="I32" s="90"/>
      <c r="J32" s="90"/>
      <c r="K32" s="90"/>
      <c r="L32" s="90"/>
      <c r="M32" s="91"/>
      <c r="N32" s="92"/>
      <c r="O32" s="92"/>
      <c r="P32" s="92"/>
      <c r="Q32" s="92"/>
      <c r="R32" s="92"/>
      <c r="S32" s="92"/>
      <c r="T32" s="92"/>
      <c r="U32" s="92"/>
      <c r="V32" s="92"/>
      <c r="W32" s="92"/>
      <c r="X32" s="92"/>
      <c r="Y32" s="92"/>
      <c r="Z32" s="92"/>
      <c r="AA32" s="92"/>
      <c r="AB32" s="92"/>
      <c r="AC32" s="92"/>
      <c r="AD32" s="92"/>
      <c r="AE32" s="92"/>
      <c r="AF32" s="92"/>
      <c r="AG32" s="92"/>
      <c r="AH32" s="92"/>
      <c r="AI32" s="92"/>
      <c r="AJ32" s="92"/>
      <c r="AK32" s="92"/>
    </row>
    <row r="33" spans="2:38" ht="30" customHeight="1" x14ac:dyDescent="0.2">
      <c r="D33" s="98"/>
      <c r="E33" s="98"/>
      <c r="F33" s="89" t="s">
        <v>107</v>
      </c>
      <c r="G33" s="90"/>
      <c r="H33" s="90"/>
      <c r="I33" s="90"/>
      <c r="J33" s="90"/>
      <c r="K33" s="90"/>
      <c r="L33" s="90"/>
      <c r="M33" s="91"/>
      <c r="N33" s="92"/>
      <c r="O33" s="92"/>
      <c r="P33" s="92"/>
      <c r="Q33" s="92"/>
      <c r="R33" s="92"/>
      <c r="S33" s="92"/>
      <c r="T33" s="92"/>
      <c r="U33" s="92"/>
      <c r="V33" s="92"/>
      <c r="W33" s="92"/>
      <c r="X33" s="92"/>
      <c r="Y33" s="92"/>
      <c r="Z33" s="92"/>
      <c r="AA33" s="92"/>
      <c r="AB33" s="92"/>
      <c r="AC33" s="92"/>
      <c r="AD33" s="92"/>
      <c r="AE33" s="92"/>
      <c r="AF33" s="92"/>
      <c r="AG33" s="92"/>
      <c r="AH33" s="92"/>
      <c r="AI33" s="92"/>
      <c r="AJ33" s="92"/>
      <c r="AK33" s="92"/>
    </row>
    <row r="34" spans="2:38" ht="30" customHeight="1" x14ac:dyDescent="0.2">
      <c r="D34" s="98"/>
      <c r="E34" s="98"/>
      <c r="F34" s="89" t="s">
        <v>108</v>
      </c>
      <c r="G34" s="90"/>
      <c r="H34" s="90"/>
      <c r="I34" s="90"/>
      <c r="J34" s="90"/>
      <c r="K34" s="90"/>
      <c r="L34" s="90"/>
      <c r="M34" s="91"/>
      <c r="N34" s="92"/>
      <c r="O34" s="92"/>
      <c r="P34" s="92"/>
      <c r="Q34" s="92"/>
      <c r="R34" s="92"/>
      <c r="S34" s="92"/>
      <c r="T34" s="92"/>
      <c r="U34" s="92"/>
      <c r="V34" s="92"/>
      <c r="W34" s="92"/>
      <c r="X34" s="92"/>
      <c r="Y34" s="92"/>
      <c r="Z34" s="92"/>
      <c r="AA34" s="92"/>
      <c r="AB34" s="92"/>
      <c r="AC34" s="92"/>
      <c r="AD34" s="92"/>
      <c r="AE34" s="92"/>
      <c r="AF34" s="92"/>
      <c r="AG34" s="92"/>
      <c r="AH34" s="92"/>
      <c r="AI34" s="92"/>
      <c r="AJ34" s="92"/>
      <c r="AK34" s="92"/>
    </row>
    <row r="35" spans="2:38" ht="30" customHeight="1" x14ac:dyDescent="0.2">
      <c r="D35" s="98"/>
      <c r="E35" s="98"/>
      <c r="F35" s="89" t="s">
        <v>109</v>
      </c>
      <c r="G35" s="90"/>
      <c r="H35" s="90"/>
      <c r="I35" s="90"/>
      <c r="J35" s="90"/>
      <c r="K35" s="90"/>
      <c r="L35" s="90"/>
      <c r="M35" s="91"/>
      <c r="N35" s="92"/>
      <c r="O35" s="92"/>
      <c r="P35" s="92"/>
      <c r="Q35" s="92"/>
      <c r="R35" s="92"/>
      <c r="S35" s="92"/>
      <c r="T35" s="92"/>
      <c r="U35" s="92"/>
      <c r="V35" s="92"/>
      <c r="W35" s="92"/>
      <c r="X35" s="92"/>
      <c r="Y35" s="92"/>
      <c r="Z35" s="92"/>
      <c r="AA35" s="92"/>
      <c r="AB35" s="92"/>
      <c r="AC35" s="92"/>
      <c r="AD35" s="92"/>
      <c r="AE35" s="92"/>
      <c r="AF35" s="92"/>
      <c r="AG35" s="92"/>
      <c r="AH35" s="92"/>
      <c r="AI35" s="92"/>
      <c r="AJ35" s="92"/>
      <c r="AK35" s="92"/>
    </row>
    <row r="36" spans="2:38" s="14" customFormat="1" ht="30" customHeight="1" x14ac:dyDescent="0.2">
      <c r="D36" s="98"/>
      <c r="E36" s="98"/>
      <c r="F36" s="89" t="s">
        <v>110</v>
      </c>
      <c r="G36" s="90"/>
      <c r="H36" s="90"/>
      <c r="I36" s="90"/>
      <c r="J36" s="90"/>
      <c r="K36" s="90"/>
      <c r="L36" s="90"/>
      <c r="M36" s="91"/>
      <c r="N36" s="92"/>
      <c r="O36" s="92"/>
      <c r="P36" s="92"/>
      <c r="Q36" s="92"/>
      <c r="R36" s="92"/>
      <c r="S36" s="92"/>
      <c r="T36" s="92"/>
      <c r="U36" s="92"/>
      <c r="V36" s="92"/>
      <c r="W36" s="92"/>
      <c r="X36" s="92"/>
      <c r="Y36" s="92"/>
      <c r="Z36" s="92"/>
      <c r="AA36" s="92"/>
      <c r="AB36" s="92"/>
      <c r="AC36" s="92"/>
      <c r="AD36" s="92"/>
      <c r="AE36" s="92"/>
      <c r="AF36" s="92"/>
      <c r="AG36" s="92"/>
      <c r="AH36" s="92"/>
      <c r="AI36" s="92"/>
      <c r="AJ36" s="92"/>
      <c r="AK36" s="92"/>
    </row>
    <row r="37" spans="2:38" ht="15" customHeight="1" x14ac:dyDescent="0.2">
      <c r="F37" s="41" t="s">
        <v>68</v>
      </c>
      <c r="G37" s="41" t="s">
        <v>111</v>
      </c>
      <c r="H37" s="41" t="s">
        <v>112</v>
      </c>
      <c r="I37" s="41" t="s">
        <v>51</v>
      </c>
      <c r="J37" s="41" t="s">
        <v>113</v>
      </c>
      <c r="K37" s="41" t="s">
        <v>70</v>
      </c>
    </row>
    <row r="38" spans="2:38" ht="15" customHeight="1" x14ac:dyDescent="0.2">
      <c r="G38" s="41" t="s">
        <v>89</v>
      </c>
      <c r="I38" s="41" t="s">
        <v>19</v>
      </c>
      <c r="J38" s="41" t="s">
        <v>20</v>
      </c>
      <c r="K38" s="41" t="s">
        <v>58</v>
      </c>
      <c r="L38" s="41" t="s">
        <v>59</v>
      </c>
      <c r="M38" s="41" t="s">
        <v>46</v>
      </c>
      <c r="N38" s="41" t="s">
        <v>114</v>
      </c>
      <c r="O38" s="41" t="s">
        <v>56</v>
      </c>
      <c r="P38" s="41" t="s">
        <v>57</v>
      </c>
      <c r="Q38" s="41" t="s">
        <v>64</v>
      </c>
      <c r="R38" s="41" t="s">
        <v>65</v>
      </c>
      <c r="S38" s="41" t="s">
        <v>75</v>
      </c>
      <c r="T38" s="41" t="s">
        <v>48</v>
      </c>
      <c r="U38" s="41" t="s">
        <v>115</v>
      </c>
      <c r="V38" s="41" t="s">
        <v>116</v>
      </c>
      <c r="W38" s="41" t="s">
        <v>116</v>
      </c>
      <c r="X38" s="41" t="s">
        <v>73</v>
      </c>
      <c r="Y38" s="41" t="s">
        <v>57</v>
      </c>
      <c r="Z38" s="41" t="s">
        <v>56</v>
      </c>
      <c r="AA38" s="41" t="s">
        <v>12</v>
      </c>
      <c r="AB38" s="41" t="s">
        <v>19</v>
      </c>
      <c r="AC38" s="41" t="s">
        <v>20</v>
      </c>
      <c r="AD38" s="41" t="s">
        <v>53</v>
      </c>
      <c r="AE38" s="41" t="s">
        <v>54</v>
      </c>
      <c r="AF38" s="41" t="s">
        <v>18</v>
      </c>
      <c r="AG38" s="41" t="s">
        <v>117</v>
      </c>
      <c r="AH38" s="41" t="s">
        <v>118</v>
      </c>
      <c r="AI38" s="41" t="s">
        <v>46</v>
      </c>
      <c r="AJ38" s="41" t="s">
        <v>55</v>
      </c>
      <c r="AK38" s="41" t="s">
        <v>56</v>
      </c>
    </row>
    <row r="39" spans="2:38" ht="15" customHeight="1" x14ac:dyDescent="0.2">
      <c r="H39" s="41" t="s">
        <v>57</v>
      </c>
      <c r="I39" s="41" t="s">
        <v>119</v>
      </c>
      <c r="J39" s="41" t="s">
        <v>44</v>
      </c>
      <c r="K39" s="41" t="s">
        <v>45</v>
      </c>
      <c r="L39" s="41" t="s">
        <v>46</v>
      </c>
      <c r="M39" s="41" t="s">
        <v>111</v>
      </c>
      <c r="N39" s="41" t="s">
        <v>112</v>
      </c>
      <c r="O39" s="41" t="s">
        <v>75</v>
      </c>
      <c r="P39" s="41" t="s">
        <v>48</v>
      </c>
      <c r="Q39" s="41" t="s">
        <v>115</v>
      </c>
      <c r="R39" s="41" t="s">
        <v>116</v>
      </c>
      <c r="S39" s="41" t="s">
        <v>76</v>
      </c>
    </row>
    <row r="40" spans="2:38" ht="15" customHeight="1" x14ac:dyDescent="0.2">
      <c r="G40" s="41" t="s">
        <v>120</v>
      </c>
      <c r="I40" s="41" t="s">
        <v>19</v>
      </c>
      <c r="J40" s="41" t="s">
        <v>20</v>
      </c>
      <c r="K40" s="41" t="s">
        <v>53</v>
      </c>
      <c r="L40" s="41" t="s">
        <v>54</v>
      </c>
      <c r="M40" s="41" t="s">
        <v>18</v>
      </c>
      <c r="N40" s="41" t="s">
        <v>64</v>
      </c>
      <c r="O40" s="41" t="s">
        <v>65</v>
      </c>
      <c r="P40" s="41" t="s">
        <v>121</v>
      </c>
      <c r="Q40" s="41" t="s">
        <v>18</v>
      </c>
      <c r="R40" s="41" t="s">
        <v>122</v>
      </c>
      <c r="S40" s="41" t="s">
        <v>123</v>
      </c>
      <c r="T40" s="41" t="s">
        <v>124</v>
      </c>
      <c r="U40" s="41" t="s">
        <v>46</v>
      </c>
      <c r="V40" s="41" t="s">
        <v>125</v>
      </c>
      <c r="W40" s="41" t="s">
        <v>21</v>
      </c>
      <c r="X40" s="41" t="s">
        <v>19</v>
      </c>
      <c r="Y40" s="41" t="s">
        <v>20</v>
      </c>
      <c r="Z40" s="41" t="s">
        <v>58</v>
      </c>
      <c r="AA40" s="41" t="s">
        <v>59</v>
      </c>
      <c r="AB40" s="41" t="s">
        <v>46</v>
      </c>
      <c r="AC40" s="41" t="s">
        <v>114</v>
      </c>
      <c r="AD40" s="41" t="s">
        <v>56</v>
      </c>
      <c r="AE40" s="41" t="s">
        <v>57</v>
      </c>
      <c r="AF40" s="41" t="s">
        <v>111</v>
      </c>
      <c r="AG40" s="41" t="s">
        <v>112</v>
      </c>
      <c r="AH40" s="41" t="s">
        <v>73</v>
      </c>
      <c r="AI40" s="41" t="s">
        <v>12</v>
      </c>
      <c r="AJ40" s="41" t="s">
        <v>19</v>
      </c>
      <c r="AK40" s="41" t="s">
        <v>20</v>
      </c>
    </row>
    <row r="41" spans="2:38" ht="15" customHeight="1" x14ac:dyDescent="0.2">
      <c r="F41" s="15"/>
      <c r="H41" s="41" t="s">
        <v>53</v>
      </c>
      <c r="I41" s="41" t="s">
        <v>54</v>
      </c>
      <c r="J41" s="41" t="s">
        <v>18</v>
      </c>
      <c r="K41" s="41" t="s">
        <v>90</v>
      </c>
      <c r="L41" s="41" t="s">
        <v>91</v>
      </c>
      <c r="M41" s="41" t="s">
        <v>126</v>
      </c>
      <c r="N41" s="41" t="s">
        <v>58</v>
      </c>
      <c r="O41" s="41" t="s">
        <v>59</v>
      </c>
      <c r="P41" s="41" t="s">
        <v>127</v>
      </c>
      <c r="Q41" s="41" t="s">
        <v>114</v>
      </c>
      <c r="R41" s="41" t="s">
        <v>128</v>
      </c>
      <c r="S41" s="41" t="s">
        <v>46</v>
      </c>
      <c r="T41" s="41" t="s">
        <v>129</v>
      </c>
      <c r="U41" s="41" t="s">
        <v>128</v>
      </c>
      <c r="V41" s="41" t="s">
        <v>130</v>
      </c>
      <c r="W41" s="41" t="s">
        <v>49</v>
      </c>
      <c r="X41" s="41" t="s">
        <v>52</v>
      </c>
      <c r="Y41" s="41" t="s">
        <v>131</v>
      </c>
      <c r="Z41" s="41" t="s">
        <v>132</v>
      </c>
      <c r="AA41" s="41" t="s">
        <v>12</v>
      </c>
      <c r="AB41" s="41" t="s">
        <v>31</v>
      </c>
      <c r="AC41" s="41" t="s">
        <v>133</v>
      </c>
      <c r="AD41" s="41" t="s">
        <v>134</v>
      </c>
      <c r="AE41" s="41" t="s">
        <v>10</v>
      </c>
      <c r="AF41" s="41" t="s">
        <v>111</v>
      </c>
      <c r="AG41" s="41" t="s">
        <v>112</v>
      </c>
      <c r="AH41" s="41" t="s">
        <v>75</v>
      </c>
      <c r="AI41" s="41" t="s">
        <v>48</v>
      </c>
      <c r="AJ41" s="41" t="s">
        <v>115</v>
      </c>
      <c r="AK41" s="41" t="s">
        <v>116</v>
      </c>
      <c r="AL41" s="41" t="s">
        <v>76</v>
      </c>
    </row>
    <row r="42" spans="2:38" ht="15" customHeight="1" x14ac:dyDescent="0.2">
      <c r="F42" s="15"/>
      <c r="G42" s="41" t="s">
        <v>135</v>
      </c>
      <c r="I42" s="41" t="s">
        <v>8</v>
      </c>
      <c r="J42" s="41" t="s">
        <v>9</v>
      </c>
      <c r="K42" s="41" t="s">
        <v>58</v>
      </c>
      <c r="L42" s="41" t="s">
        <v>59</v>
      </c>
      <c r="M42" s="41" t="s">
        <v>136</v>
      </c>
      <c r="N42" s="41" t="s">
        <v>64</v>
      </c>
      <c r="O42" s="41" t="s">
        <v>65</v>
      </c>
      <c r="P42" s="41" t="s">
        <v>137</v>
      </c>
      <c r="Q42" s="41" t="s">
        <v>138</v>
      </c>
      <c r="R42" s="41" t="s">
        <v>136</v>
      </c>
      <c r="S42" s="41" t="s">
        <v>139</v>
      </c>
      <c r="T42" s="41" t="s">
        <v>140</v>
      </c>
      <c r="U42" s="41" t="s">
        <v>2</v>
      </c>
      <c r="V42" s="41" t="s">
        <v>69</v>
      </c>
      <c r="W42" s="41" t="s">
        <v>141</v>
      </c>
      <c r="X42" s="41" t="s">
        <v>142</v>
      </c>
      <c r="Y42" s="41" t="s">
        <v>143</v>
      </c>
      <c r="Z42" s="41" t="s">
        <v>19</v>
      </c>
      <c r="AA42" s="41" t="s">
        <v>20</v>
      </c>
      <c r="AB42" s="41" t="s">
        <v>53</v>
      </c>
      <c r="AC42" s="41" t="s">
        <v>54</v>
      </c>
      <c r="AD42" s="41" t="s">
        <v>58</v>
      </c>
      <c r="AE42" s="41" t="s">
        <v>59</v>
      </c>
      <c r="AF42" s="41" t="s">
        <v>64</v>
      </c>
      <c r="AG42" s="41" t="s">
        <v>65</v>
      </c>
      <c r="AH42" s="41" t="s">
        <v>144</v>
      </c>
      <c r="AI42" s="41" t="s">
        <v>145</v>
      </c>
      <c r="AJ42" s="41" t="s">
        <v>71</v>
      </c>
      <c r="AK42" s="41" t="s">
        <v>72</v>
      </c>
      <c r="AL42" s="41" t="s">
        <v>146</v>
      </c>
    </row>
    <row r="43" spans="2:38" ht="15" customHeight="1" x14ac:dyDescent="0.2">
      <c r="H43" s="41" t="s">
        <v>147</v>
      </c>
      <c r="I43" s="41" t="s">
        <v>148</v>
      </c>
      <c r="J43" s="41" t="s">
        <v>149</v>
      </c>
      <c r="K43" s="41" t="s">
        <v>150</v>
      </c>
      <c r="L43" s="41" t="s">
        <v>71</v>
      </c>
      <c r="M43" s="41" t="s">
        <v>72</v>
      </c>
      <c r="N43" s="41" t="s">
        <v>151</v>
      </c>
      <c r="O43" s="41" t="s">
        <v>152</v>
      </c>
      <c r="P43" s="41" t="s">
        <v>153</v>
      </c>
      <c r="Q43" s="41" t="s">
        <v>147</v>
      </c>
      <c r="R43" s="41" t="s">
        <v>154</v>
      </c>
    </row>
    <row r="44" spans="2:38" s="14" customFormat="1" ht="15" customHeight="1" x14ac:dyDescent="0.2"/>
    <row r="45" spans="2:38" ht="15" customHeight="1" x14ac:dyDescent="0.2">
      <c r="B45" s="41" t="s">
        <v>120</v>
      </c>
      <c r="D45" s="41" t="s">
        <v>41</v>
      </c>
      <c r="E45" s="41" t="s">
        <v>37</v>
      </c>
      <c r="F45" s="41" t="s">
        <v>155</v>
      </c>
      <c r="G45" s="41" t="s">
        <v>18</v>
      </c>
      <c r="H45" s="41" t="s">
        <v>28</v>
      </c>
      <c r="I45" s="41" t="s">
        <v>29</v>
      </c>
      <c r="J45" s="41" t="s">
        <v>30</v>
      </c>
      <c r="K45" s="41" t="s">
        <v>31</v>
      </c>
      <c r="L45" s="41" t="s">
        <v>32</v>
      </c>
      <c r="M45" s="41" t="s">
        <v>33</v>
      </c>
      <c r="N45" s="41" t="s">
        <v>41</v>
      </c>
      <c r="O45" s="41" t="s">
        <v>37</v>
      </c>
      <c r="P45" s="41" t="s">
        <v>18</v>
      </c>
      <c r="Q45" s="41" t="s">
        <v>156</v>
      </c>
      <c r="R45" s="41" t="s">
        <v>66</v>
      </c>
      <c r="S45" s="41" t="s">
        <v>68</v>
      </c>
      <c r="T45" s="94">
        <f>AI8</f>
        <v>0</v>
      </c>
      <c r="U45" s="94"/>
      <c r="V45" s="41" t="s">
        <v>2</v>
      </c>
      <c r="W45" s="41" t="s">
        <v>69</v>
      </c>
      <c r="X45" s="41" t="s">
        <v>70</v>
      </c>
    </row>
    <row r="46" spans="2:38" ht="15" customHeight="1" x14ac:dyDescent="0.2">
      <c r="C46" s="11" t="s">
        <v>157</v>
      </c>
      <c r="E46" s="41" t="s">
        <v>158</v>
      </c>
      <c r="F46" s="41" t="s">
        <v>159</v>
      </c>
    </row>
    <row r="47" spans="2:38" ht="15" customHeight="1" x14ac:dyDescent="0.2">
      <c r="D47" s="41" t="s">
        <v>160</v>
      </c>
      <c r="F47" s="41" t="s">
        <v>161</v>
      </c>
      <c r="G47" s="41" t="s">
        <v>162</v>
      </c>
      <c r="H47" s="41" t="s">
        <v>163</v>
      </c>
      <c r="I47" s="41" t="s">
        <v>164</v>
      </c>
    </row>
    <row r="48" spans="2:38" ht="15" customHeight="1" x14ac:dyDescent="0.2">
      <c r="E48" s="11" t="s">
        <v>165</v>
      </c>
      <c r="G48" s="41" t="s">
        <v>161</v>
      </c>
      <c r="H48" s="41" t="s">
        <v>163</v>
      </c>
      <c r="I48" s="41" t="s">
        <v>164</v>
      </c>
    </row>
    <row r="49" spans="2:38" ht="15" customHeight="1" x14ac:dyDescent="0.2">
      <c r="G49" s="41" t="s">
        <v>68</v>
      </c>
      <c r="H49" s="41" t="s">
        <v>166</v>
      </c>
      <c r="I49" s="41" t="s">
        <v>167</v>
      </c>
      <c r="J49" s="41" t="s">
        <v>70</v>
      </c>
      <c r="K49" s="93"/>
      <c r="L49" s="93"/>
      <c r="M49" s="93"/>
      <c r="N49" s="41" t="s">
        <v>83</v>
      </c>
      <c r="R49" s="41" t="s">
        <v>68</v>
      </c>
      <c r="S49" s="41" t="s">
        <v>168</v>
      </c>
      <c r="T49" s="41" t="s">
        <v>166</v>
      </c>
      <c r="U49" s="41" t="s">
        <v>167</v>
      </c>
      <c r="V49" s="41" t="s">
        <v>70</v>
      </c>
      <c r="W49" s="93"/>
      <c r="X49" s="93"/>
      <c r="Y49" s="93"/>
      <c r="Z49" s="41" t="s">
        <v>83</v>
      </c>
    </row>
    <row r="50" spans="2:38" ht="13" x14ac:dyDescent="0.2"/>
    <row r="51" spans="2:38" ht="15" customHeight="1" x14ac:dyDescent="0.2">
      <c r="E51" s="11" t="s">
        <v>169</v>
      </c>
      <c r="G51" s="41" t="s">
        <v>162</v>
      </c>
      <c r="H51" s="41" t="s">
        <v>163</v>
      </c>
      <c r="I51" s="41" t="s">
        <v>164</v>
      </c>
      <c r="J51" s="41" t="s">
        <v>68</v>
      </c>
      <c r="K51" s="41" t="s">
        <v>170</v>
      </c>
      <c r="L51" s="41" t="s">
        <v>29</v>
      </c>
      <c r="M51" s="41" t="s">
        <v>171</v>
      </c>
      <c r="N51" s="41" t="s">
        <v>172</v>
      </c>
      <c r="O51" s="41" t="s">
        <v>173</v>
      </c>
      <c r="P51" s="41" t="s">
        <v>70</v>
      </c>
    </row>
    <row r="52" spans="2:38" ht="15" customHeight="1" x14ac:dyDescent="0.2">
      <c r="B52" s="85" t="s">
        <v>174</v>
      </c>
      <c r="C52" s="85"/>
      <c r="D52" s="85"/>
      <c r="E52" s="85"/>
      <c r="F52" s="85"/>
      <c r="G52" s="85"/>
      <c r="H52" s="85"/>
      <c r="I52" s="85"/>
      <c r="J52" s="59" t="s">
        <v>175</v>
      </c>
      <c r="K52" s="59"/>
      <c r="L52" s="59"/>
      <c r="M52" s="59"/>
      <c r="N52" s="59"/>
      <c r="O52" s="59"/>
      <c r="P52" s="59"/>
      <c r="Q52" s="59"/>
      <c r="R52" s="59"/>
      <c r="S52" s="59"/>
      <c r="T52" s="59"/>
      <c r="U52" s="59"/>
      <c r="V52" s="59"/>
      <c r="W52" s="59"/>
      <c r="X52" s="59"/>
      <c r="Y52" s="59"/>
      <c r="Z52" s="59"/>
      <c r="AA52" s="59"/>
      <c r="AB52" s="79" t="s">
        <v>176</v>
      </c>
      <c r="AC52" s="80"/>
      <c r="AD52" s="80"/>
      <c r="AE52" s="80"/>
      <c r="AF52" s="81"/>
      <c r="AG52" s="79" t="s">
        <v>177</v>
      </c>
      <c r="AH52" s="80"/>
      <c r="AI52" s="80"/>
      <c r="AJ52" s="80"/>
      <c r="AK52" s="81"/>
    </row>
    <row r="53" spans="2:38" ht="30" customHeight="1" x14ac:dyDescent="0.2">
      <c r="B53" s="85"/>
      <c r="C53" s="85"/>
      <c r="D53" s="85"/>
      <c r="E53" s="85"/>
      <c r="F53" s="85"/>
      <c r="G53" s="85"/>
      <c r="H53" s="85"/>
      <c r="I53" s="85"/>
      <c r="J53" s="86" t="s">
        <v>178</v>
      </c>
      <c r="K53" s="87"/>
      <c r="L53" s="87"/>
      <c r="M53" s="87"/>
      <c r="N53" s="87"/>
      <c r="O53" s="88"/>
      <c r="P53" s="59" t="s">
        <v>179</v>
      </c>
      <c r="Q53" s="59"/>
      <c r="R53" s="59"/>
      <c r="S53" s="59"/>
      <c r="T53" s="59"/>
      <c r="U53" s="59"/>
      <c r="V53" s="59" t="s">
        <v>58</v>
      </c>
      <c r="W53" s="59"/>
      <c r="X53" s="59"/>
      <c r="Y53" s="59"/>
      <c r="Z53" s="59"/>
      <c r="AA53" s="59"/>
      <c r="AB53" s="82"/>
      <c r="AC53" s="83"/>
      <c r="AD53" s="83"/>
      <c r="AE53" s="83"/>
      <c r="AF53" s="84"/>
      <c r="AG53" s="82"/>
      <c r="AH53" s="83"/>
      <c r="AI53" s="83"/>
      <c r="AJ53" s="83"/>
      <c r="AK53" s="84"/>
    </row>
    <row r="54" spans="2:38" ht="15" customHeight="1" x14ac:dyDescent="0.2">
      <c r="B54" s="60" t="s">
        <v>180</v>
      </c>
      <c r="C54" s="60"/>
      <c r="D54" s="60"/>
      <c r="E54" s="60"/>
      <c r="F54" s="60"/>
      <c r="G54" s="60"/>
      <c r="H54" s="60"/>
      <c r="I54" s="60"/>
      <c r="J54" s="16"/>
      <c r="K54" s="61"/>
      <c r="L54" s="61"/>
      <c r="M54" s="61"/>
      <c r="N54" s="49" t="s">
        <v>181</v>
      </c>
      <c r="O54" s="17"/>
      <c r="P54" s="16"/>
      <c r="Q54" s="61"/>
      <c r="R54" s="61"/>
      <c r="S54" s="61"/>
      <c r="T54" s="49" t="s">
        <v>181</v>
      </c>
      <c r="U54" s="17"/>
      <c r="V54" s="16"/>
      <c r="W54" s="62" t="str">
        <f>+IF((K54+Q54)=0,"",K54+Q54)</f>
        <v/>
      </c>
      <c r="X54" s="62"/>
      <c r="Y54" s="62"/>
      <c r="Z54" s="49" t="s">
        <v>181</v>
      </c>
      <c r="AA54" s="17"/>
      <c r="AB54" s="16"/>
      <c r="AC54" s="71"/>
      <c r="AD54" s="71"/>
      <c r="AE54" s="49" t="s">
        <v>181</v>
      </c>
      <c r="AF54" s="17"/>
      <c r="AG54" s="16"/>
      <c r="AH54" s="71"/>
      <c r="AI54" s="71"/>
      <c r="AJ54" s="49" t="s">
        <v>181</v>
      </c>
      <c r="AK54" s="17"/>
    </row>
    <row r="55" spans="2:38" ht="15" customHeight="1" x14ac:dyDescent="0.2">
      <c r="B55" s="63" t="s">
        <v>182</v>
      </c>
      <c r="C55" s="63"/>
      <c r="D55" s="63"/>
      <c r="E55" s="63"/>
      <c r="F55" s="63"/>
      <c r="G55" s="63"/>
      <c r="H55" s="63"/>
      <c r="I55" s="63"/>
      <c r="J55" s="51" t="s">
        <v>68</v>
      </c>
      <c r="K55" s="64"/>
      <c r="L55" s="64"/>
      <c r="M55" s="64"/>
      <c r="N55" s="52" t="s">
        <v>181</v>
      </c>
      <c r="O55" s="53" t="s">
        <v>70</v>
      </c>
      <c r="P55" s="51" t="s">
        <v>68</v>
      </c>
      <c r="Q55" s="64"/>
      <c r="R55" s="64"/>
      <c r="S55" s="64"/>
      <c r="T55" s="52" t="s">
        <v>181</v>
      </c>
      <c r="U55" s="53" t="s">
        <v>70</v>
      </c>
      <c r="V55" s="51" t="s">
        <v>68</v>
      </c>
      <c r="W55" s="58" t="str">
        <f>+IF((K55+Q55)=0,"",K55+Q55)</f>
        <v/>
      </c>
      <c r="X55" s="58"/>
      <c r="Y55" s="58"/>
      <c r="Z55" s="52" t="s">
        <v>181</v>
      </c>
      <c r="AA55" s="53" t="s">
        <v>70</v>
      </c>
      <c r="AB55" s="51" t="s">
        <v>68</v>
      </c>
      <c r="AC55" s="70"/>
      <c r="AD55" s="70"/>
      <c r="AE55" s="52" t="s">
        <v>181</v>
      </c>
      <c r="AF55" s="53" t="s">
        <v>70</v>
      </c>
      <c r="AG55" s="51" t="s">
        <v>68</v>
      </c>
      <c r="AH55" s="70"/>
      <c r="AI55" s="70"/>
      <c r="AJ55" s="52" t="s">
        <v>181</v>
      </c>
      <c r="AK55" s="53" t="s">
        <v>70</v>
      </c>
    </row>
    <row r="56" spans="2:38" ht="15" customHeight="1" x14ac:dyDescent="0.2">
      <c r="B56" s="65" t="s">
        <v>183</v>
      </c>
      <c r="C56" s="65"/>
      <c r="D56" s="65"/>
      <c r="E56" s="65"/>
      <c r="F56" s="65"/>
      <c r="G56" s="65"/>
      <c r="H56" s="65"/>
      <c r="I56" s="65"/>
      <c r="J56" s="18"/>
      <c r="K56" s="64"/>
      <c r="L56" s="64"/>
      <c r="M56" s="64"/>
      <c r="N56" s="44" t="s">
        <v>181</v>
      </c>
      <c r="O56" s="19"/>
      <c r="P56" s="18"/>
      <c r="Q56" s="64"/>
      <c r="R56" s="64"/>
      <c r="S56" s="64"/>
      <c r="T56" s="44" t="s">
        <v>181</v>
      </c>
      <c r="U56" s="19"/>
      <c r="V56" s="18"/>
      <c r="W56" s="62">
        <v>0</v>
      </c>
      <c r="X56" s="62"/>
      <c r="Y56" s="62"/>
      <c r="Z56" s="44" t="s">
        <v>181</v>
      </c>
      <c r="AA56" s="19"/>
      <c r="AB56" s="18"/>
      <c r="AC56" s="68"/>
      <c r="AD56" s="68"/>
      <c r="AE56" s="44" t="s">
        <v>181</v>
      </c>
      <c r="AF56" s="19"/>
      <c r="AG56" s="18"/>
      <c r="AH56" s="68"/>
      <c r="AI56" s="68"/>
      <c r="AJ56" s="44" t="s">
        <v>181</v>
      </c>
      <c r="AK56" s="19"/>
    </row>
    <row r="57" spans="2:38" ht="15" customHeight="1" x14ac:dyDescent="0.2">
      <c r="B57" s="65" t="s">
        <v>184</v>
      </c>
      <c r="C57" s="65"/>
      <c r="D57" s="65"/>
      <c r="E57" s="65"/>
      <c r="F57" s="65"/>
      <c r="G57" s="65"/>
      <c r="H57" s="65"/>
      <c r="I57" s="65"/>
      <c r="J57" s="18"/>
      <c r="K57" s="64"/>
      <c r="L57" s="64"/>
      <c r="M57" s="64"/>
      <c r="N57" s="44" t="s">
        <v>181</v>
      </c>
      <c r="O57" s="19"/>
      <c r="P57" s="18"/>
      <c r="Q57" s="64"/>
      <c r="R57" s="64"/>
      <c r="S57" s="64"/>
      <c r="T57" s="44" t="s">
        <v>181</v>
      </c>
      <c r="U57" s="19"/>
      <c r="V57" s="18"/>
      <c r="W57" s="66">
        <v>0</v>
      </c>
      <c r="X57" s="66"/>
      <c r="Y57" s="66"/>
      <c r="Z57" s="44" t="s">
        <v>181</v>
      </c>
      <c r="AA57" s="19"/>
      <c r="AB57" s="18"/>
      <c r="AC57" s="68"/>
      <c r="AD57" s="68"/>
      <c r="AE57" s="44" t="s">
        <v>181</v>
      </c>
      <c r="AF57" s="19"/>
      <c r="AG57" s="18"/>
      <c r="AH57" s="68"/>
      <c r="AI57" s="68"/>
      <c r="AJ57" s="44" t="s">
        <v>181</v>
      </c>
      <c r="AK57" s="19"/>
    </row>
    <row r="58" spans="2:38" ht="15" customHeight="1" x14ac:dyDescent="0.2">
      <c r="B58" s="74" t="s">
        <v>185</v>
      </c>
      <c r="C58" s="75"/>
      <c r="D58" s="75"/>
      <c r="E58" s="75"/>
      <c r="F58" s="75"/>
      <c r="G58" s="75"/>
      <c r="H58" s="75"/>
      <c r="I58" s="76"/>
      <c r="J58" s="18"/>
      <c r="K58" s="58" t="str">
        <f>+IF((K54+K56+K57)=0,"",K54+K56+K57)</f>
        <v/>
      </c>
      <c r="L58" s="58"/>
      <c r="M58" s="58"/>
      <c r="N58" s="44" t="s">
        <v>181</v>
      </c>
      <c r="O58" s="19"/>
      <c r="P58" s="18"/>
      <c r="Q58" s="58"/>
      <c r="R58" s="58"/>
      <c r="S58" s="58"/>
      <c r="T58" s="44" t="s">
        <v>181</v>
      </c>
      <c r="U58" s="19"/>
      <c r="V58" s="18"/>
      <c r="W58" s="58" t="str">
        <f>+IF(SUM(K58,Q58)=0,"",SUM(K58,Q58))</f>
        <v/>
      </c>
      <c r="X58" s="58"/>
      <c r="Y58" s="58"/>
      <c r="Z58" s="44" t="s">
        <v>181</v>
      </c>
      <c r="AA58" s="19"/>
      <c r="AB58" s="18"/>
      <c r="AC58" s="69" t="str">
        <f>+IF((AC54+AC56+AC57)=0,"",AC54+AC56+AC57)</f>
        <v/>
      </c>
      <c r="AD58" s="69"/>
      <c r="AE58" s="44" t="s">
        <v>181</v>
      </c>
      <c r="AF58" s="19"/>
      <c r="AG58" s="18"/>
      <c r="AH58" s="69" t="str">
        <f>+IF((AH54+AH56+AH57)=0,"",AH54+AH56+AH57)</f>
        <v/>
      </c>
      <c r="AI58" s="69"/>
      <c r="AJ58" s="44" t="s">
        <v>181</v>
      </c>
      <c r="AK58" s="19"/>
    </row>
    <row r="59" spans="2:38" ht="15" customHeight="1" x14ac:dyDescent="0.2">
      <c r="D59" s="6"/>
      <c r="E59" s="67" t="s">
        <v>186</v>
      </c>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row>
    <row r="60" spans="2:38" s="14" customFormat="1" ht="15" customHeight="1" x14ac:dyDescent="0.2">
      <c r="D60" s="6" t="s">
        <v>89</v>
      </c>
      <c r="E60" s="57" t="s">
        <v>187</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54"/>
    </row>
    <row r="61" spans="2:38" s="14" customFormat="1" ht="15" customHeight="1" x14ac:dyDescent="0.2">
      <c r="D61" s="6"/>
      <c r="E61" s="5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54"/>
    </row>
    <row r="62" spans="2:38" s="14" customFormat="1" ht="15" customHeight="1" x14ac:dyDescent="0.2">
      <c r="D62" s="6"/>
      <c r="E62" s="5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54"/>
    </row>
    <row r="63" spans="2:38" s="14" customFormat="1" ht="15" customHeight="1" x14ac:dyDescent="0.2">
      <c r="D63" s="6"/>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54"/>
    </row>
    <row r="64" spans="2:38" s="14" customFormat="1" ht="15" customHeight="1" x14ac:dyDescent="0.2">
      <c r="D64" s="6" t="s">
        <v>120</v>
      </c>
      <c r="E64" s="57" t="s">
        <v>188</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row>
    <row r="65" spans="4:38" s="14" customFormat="1" ht="15" customHeight="1" x14ac:dyDescent="0.2">
      <c r="D65" s="6"/>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4:38" s="14" customFormat="1" ht="15" customHeight="1" x14ac:dyDescent="0.2">
      <c r="D66" s="6" t="s">
        <v>189</v>
      </c>
      <c r="E66" s="57" t="s">
        <v>190</v>
      </c>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4:38" s="14" customFormat="1" ht="15" customHeight="1" x14ac:dyDescent="0.2">
      <c r="D67" s="6"/>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row>
    <row r="68" spans="4:38" s="14" customFormat="1" ht="15" customHeight="1" x14ac:dyDescent="0.2">
      <c r="D68" s="6" t="s">
        <v>191</v>
      </c>
      <c r="E68" s="57" t="s">
        <v>192</v>
      </c>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row>
    <row r="69" spans="4:38" s="14" customFormat="1" ht="15" customHeight="1" x14ac:dyDescent="0.2">
      <c r="D69" s="6"/>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pans="4:38" s="14" customFormat="1" ht="15" customHeight="1" x14ac:dyDescent="0.2">
      <c r="D70" s="6"/>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row>
    <row r="71" spans="4:38" s="14" customFormat="1" ht="15" customHeight="1" x14ac:dyDescent="0.2">
      <c r="D71" s="6" t="s">
        <v>193</v>
      </c>
      <c r="E71" s="57" t="s">
        <v>194</v>
      </c>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row>
    <row r="72" spans="4:38" s="14" customFormat="1" ht="15" customHeight="1" x14ac:dyDescent="0.2">
      <c r="D72" s="6"/>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row>
    <row r="73" spans="4:38" s="14" customFormat="1" ht="15" customHeight="1" x14ac:dyDescent="0.2">
      <c r="D73" s="6"/>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row>
    <row r="74" spans="4:38" s="14" customFormat="1" ht="15" customHeight="1" x14ac:dyDescent="0.2">
      <c r="D74" s="6"/>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row>
    <row r="75" spans="4:38" s="14" customFormat="1" ht="15" customHeight="1" x14ac:dyDescent="0.2">
      <c r="D75" s="6" t="s">
        <v>195</v>
      </c>
      <c r="E75" s="57" t="s">
        <v>196</v>
      </c>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row>
    <row r="76" spans="4:38" s="14" customFormat="1" ht="15" customHeight="1" x14ac:dyDescent="0.2">
      <c r="D76" s="6"/>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row>
    <row r="77" spans="4:38" s="14" customFormat="1" ht="15" customHeight="1" x14ac:dyDescent="0.2">
      <c r="D77" s="28" t="s">
        <v>197</v>
      </c>
      <c r="E77" s="57" t="s">
        <v>198</v>
      </c>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4:38" s="14" customFormat="1" ht="15" customHeight="1" x14ac:dyDescent="0.2">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row>
    <row r="79" spans="4:38" s="14" customFormat="1" ht="15" customHeight="1" x14ac:dyDescent="0.2">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1" spans="3:38" ht="15" customHeight="1" x14ac:dyDescent="0.2">
      <c r="C81" s="11" t="s">
        <v>199</v>
      </c>
      <c r="E81" s="41" t="s">
        <v>170</v>
      </c>
      <c r="F81" s="41" t="s">
        <v>29</v>
      </c>
      <c r="G81" s="41" t="s">
        <v>30</v>
      </c>
      <c r="H81" s="41" t="s">
        <v>31</v>
      </c>
    </row>
    <row r="82" spans="3:38" ht="15" customHeight="1" x14ac:dyDescent="0.2">
      <c r="D82" s="41" t="s">
        <v>160</v>
      </c>
      <c r="F82" s="41" t="s">
        <v>170</v>
      </c>
      <c r="G82" s="41" t="s">
        <v>29</v>
      </c>
      <c r="H82" s="41" t="s">
        <v>30</v>
      </c>
      <c r="I82" s="41" t="s">
        <v>31</v>
      </c>
      <c r="J82" s="41" t="s">
        <v>44</v>
      </c>
      <c r="K82" s="41" t="s">
        <v>200</v>
      </c>
    </row>
    <row r="83" spans="3:38" ht="15" customHeight="1" x14ac:dyDescent="0.2">
      <c r="E83" s="15" t="s">
        <v>165</v>
      </c>
      <c r="G83" s="41" t="s">
        <v>170</v>
      </c>
      <c r="H83" s="41" t="s">
        <v>29</v>
      </c>
      <c r="I83" s="41" t="s">
        <v>30</v>
      </c>
      <c r="J83" s="41" t="s">
        <v>31</v>
      </c>
      <c r="K83" s="41" t="s">
        <v>87</v>
      </c>
      <c r="L83" s="41" t="s">
        <v>18</v>
      </c>
      <c r="M83" s="41" t="s">
        <v>201</v>
      </c>
      <c r="N83" s="41" t="s">
        <v>202</v>
      </c>
    </row>
    <row r="84" spans="3:38" ht="15" customHeight="1" x14ac:dyDescent="0.2">
      <c r="F84" s="59" t="s">
        <v>203</v>
      </c>
      <c r="G84" s="59"/>
      <c r="H84" s="59"/>
      <c r="I84" s="59"/>
      <c r="J84" s="59"/>
      <c r="K84" s="59"/>
      <c r="L84" s="59"/>
      <c r="M84" s="59"/>
      <c r="N84" s="59"/>
      <c r="O84" s="59" t="s">
        <v>204</v>
      </c>
      <c r="P84" s="59"/>
      <c r="Q84" s="59"/>
      <c r="R84" s="59"/>
      <c r="S84" s="59"/>
      <c r="T84" s="59"/>
      <c r="U84" s="59"/>
      <c r="V84" s="59" t="s">
        <v>205</v>
      </c>
      <c r="W84" s="59"/>
      <c r="X84" s="59"/>
      <c r="Y84" s="59"/>
      <c r="Z84" s="59"/>
      <c r="AA84" s="59"/>
      <c r="AB84" s="59"/>
      <c r="AC84" s="59"/>
      <c r="AD84" s="59"/>
      <c r="AE84" s="59"/>
      <c r="AF84" s="59"/>
      <c r="AG84" s="59"/>
      <c r="AH84" s="59"/>
      <c r="AI84" s="59"/>
      <c r="AJ84" s="59"/>
      <c r="AK84" s="59"/>
    </row>
    <row r="85" spans="3:38" ht="15" customHeight="1" x14ac:dyDescent="0.2">
      <c r="F85" s="105"/>
      <c r="G85" s="105"/>
      <c r="H85" s="105"/>
      <c r="I85" s="105"/>
      <c r="J85" s="105"/>
      <c r="K85" s="105"/>
      <c r="L85" s="105"/>
      <c r="M85" s="105"/>
      <c r="N85" s="105"/>
      <c r="O85" s="106"/>
      <c r="P85" s="107"/>
      <c r="Q85" s="107"/>
      <c r="R85" s="107"/>
      <c r="S85" s="107"/>
      <c r="T85" s="107"/>
      <c r="U85" s="108"/>
      <c r="V85" s="16" t="s">
        <v>161</v>
      </c>
      <c r="W85" s="20" t="s">
        <v>162</v>
      </c>
      <c r="X85" s="107"/>
      <c r="Y85" s="107"/>
      <c r="Z85" s="107"/>
      <c r="AA85" s="107"/>
      <c r="AB85" s="20" t="s">
        <v>88</v>
      </c>
      <c r="AC85" s="20" t="s">
        <v>83</v>
      </c>
      <c r="AD85" s="107"/>
      <c r="AE85" s="107"/>
      <c r="AF85" s="107"/>
      <c r="AG85" s="107"/>
      <c r="AH85" s="107"/>
      <c r="AI85" s="107"/>
      <c r="AJ85" s="107"/>
      <c r="AK85" s="108"/>
    </row>
    <row r="86" spans="3:38" ht="15" customHeight="1" x14ac:dyDescent="0.2">
      <c r="F86" s="105"/>
      <c r="G86" s="105"/>
      <c r="H86" s="105"/>
      <c r="I86" s="105"/>
      <c r="J86" s="105"/>
      <c r="K86" s="105"/>
      <c r="L86" s="105"/>
      <c r="M86" s="105"/>
      <c r="N86" s="105"/>
      <c r="O86" s="106"/>
      <c r="P86" s="107"/>
      <c r="Q86" s="107"/>
      <c r="R86" s="107"/>
      <c r="S86" s="107"/>
      <c r="T86" s="107"/>
      <c r="U86" s="108"/>
      <c r="V86" s="16" t="s">
        <v>161</v>
      </c>
      <c r="W86" s="20" t="s">
        <v>162</v>
      </c>
      <c r="X86" s="107"/>
      <c r="Y86" s="107"/>
      <c r="Z86" s="107"/>
      <c r="AA86" s="107"/>
      <c r="AB86" s="20" t="s">
        <v>88</v>
      </c>
      <c r="AC86" s="20" t="s">
        <v>83</v>
      </c>
      <c r="AD86" s="107"/>
      <c r="AE86" s="107"/>
      <c r="AF86" s="107"/>
      <c r="AG86" s="107"/>
      <c r="AH86" s="107"/>
      <c r="AI86" s="107"/>
      <c r="AJ86" s="107"/>
      <c r="AK86" s="108"/>
    </row>
    <row r="87" spans="3:38" ht="15" customHeight="1" x14ac:dyDescent="0.2">
      <c r="F87" s="105"/>
      <c r="G87" s="105"/>
      <c r="H87" s="105"/>
      <c r="I87" s="105"/>
      <c r="J87" s="105"/>
      <c r="K87" s="105"/>
      <c r="L87" s="105"/>
      <c r="M87" s="105"/>
      <c r="N87" s="105"/>
      <c r="O87" s="106"/>
      <c r="P87" s="107"/>
      <c r="Q87" s="107"/>
      <c r="R87" s="107"/>
      <c r="S87" s="107"/>
      <c r="T87" s="107"/>
      <c r="U87" s="108"/>
      <c r="V87" s="16" t="s">
        <v>161</v>
      </c>
      <c r="W87" s="20" t="s">
        <v>162</v>
      </c>
      <c r="X87" s="107"/>
      <c r="Y87" s="107"/>
      <c r="Z87" s="107"/>
      <c r="AA87" s="107"/>
      <c r="AB87" s="20" t="s">
        <v>88</v>
      </c>
      <c r="AC87" s="20" t="s">
        <v>83</v>
      </c>
      <c r="AD87" s="107"/>
      <c r="AE87" s="107"/>
      <c r="AF87" s="107"/>
      <c r="AG87" s="107"/>
      <c r="AH87" s="107"/>
      <c r="AI87" s="107"/>
      <c r="AJ87" s="107"/>
      <c r="AK87" s="108"/>
    </row>
    <row r="88" spans="3:38" ht="15" customHeight="1" x14ac:dyDescent="0.2">
      <c r="F88" s="105"/>
      <c r="G88" s="105"/>
      <c r="H88" s="105"/>
      <c r="I88" s="105"/>
      <c r="J88" s="105"/>
      <c r="K88" s="105"/>
      <c r="L88" s="105"/>
      <c r="M88" s="105"/>
      <c r="N88" s="105"/>
      <c r="O88" s="106"/>
      <c r="P88" s="107"/>
      <c r="Q88" s="107"/>
      <c r="R88" s="107"/>
      <c r="S88" s="107"/>
      <c r="T88" s="107"/>
      <c r="U88" s="108"/>
      <c r="V88" s="18" t="s">
        <v>161</v>
      </c>
      <c r="W88" s="38" t="s">
        <v>162</v>
      </c>
      <c r="X88" s="107"/>
      <c r="Y88" s="107"/>
      <c r="Z88" s="107"/>
      <c r="AA88" s="107"/>
      <c r="AB88" s="38" t="s">
        <v>88</v>
      </c>
      <c r="AC88" s="38" t="s">
        <v>83</v>
      </c>
      <c r="AD88" s="107"/>
      <c r="AE88" s="107"/>
      <c r="AF88" s="107"/>
      <c r="AG88" s="107"/>
      <c r="AH88" s="107"/>
      <c r="AI88" s="107"/>
      <c r="AJ88" s="107"/>
      <c r="AK88" s="108"/>
    </row>
    <row r="89" spans="3:38" ht="15" customHeight="1" x14ac:dyDescent="0.2">
      <c r="E89" s="215" t="s">
        <v>186</v>
      </c>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row>
    <row r="90" spans="3:38" s="14" customFormat="1" ht="15" customHeight="1" x14ac:dyDescent="0.2">
      <c r="E90" s="57" t="s">
        <v>206</v>
      </c>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pans="3:38" s="14" customFormat="1" ht="15" customHeight="1" x14ac:dyDescent="0.2">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row>
    <row r="92" spans="3:38" ht="6" customHeight="1" x14ac:dyDescent="0.2"/>
    <row r="93" spans="3:38" ht="15" customHeight="1" x14ac:dyDescent="0.2">
      <c r="E93" s="15" t="s">
        <v>169</v>
      </c>
      <c r="G93" s="56" t="s">
        <v>207</v>
      </c>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row>
    <row r="94" spans="3:38" ht="15" customHeight="1" x14ac:dyDescent="0.2">
      <c r="F94" s="59" t="s">
        <v>203</v>
      </c>
      <c r="G94" s="59"/>
      <c r="H94" s="59"/>
      <c r="I94" s="59"/>
      <c r="J94" s="59"/>
      <c r="K94" s="59"/>
      <c r="L94" s="59"/>
      <c r="M94" s="59"/>
      <c r="N94" s="59"/>
      <c r="O94" s="59" t="s">
        <v>208</v>
      </c>
      <c r="P94" s="59"/>
      <c r="Q94" s="59"/>
      <c r="R94" s="59"/>
      <c r="S94" s="59"/>
      <c r="T94" s="59"/>
      <c r="U94" s="59"/>
      <c r="V94" s="59" t="s">
        <v>209</v>
      </c>
      <c r="W94" s="59"/>
      <c r="X94" s="59"/>
      <c r="Y94" s="59"/>
      <c r="Z94" s="59"/>
      <c r="AA94" s="59"/>
      <c r="AB94" s="59"/>
      <c r="AC94" s="59"/>
      <c r="AD94" s="59"/>
      <c r="AE94" s="59"/>
      <c r="AF94" s="59"/>
      <c r="AG94" s="59"/>
      <c r="AH94" s="59"/>
      <c r="AI94" s="59"/>
      <c r="AJ94" s="59"/>
      <c r="AK94" s="59"/>
    </row>
    <row r="95" spans="3:38" ht="15" customHeight="1" x14ac:dyDescent="0.2">
      <c r="F95" s="105"/>
      <c r="G95" s="105"/>
      <c r="H95" s="105"/>
      <c r="I95" s="105"/>
      <c r="J95" s="105"/>
      <c r="K95" s="105"/>
      <c r="L95" s="105"/>
      <c r="M95" s="105"/>
      <c r="N95" s="105"/>
      <c r="O95" s="113"/>
      <c r="P95" s="112"/>
      <c r="Q95" s="112"/>
      <c r="R95" s="112"/>
      <c r="S95" s="112"/>
      <c r="T95" s="112"/>
      <c r="U95" s="114"/>
      <c r="V95" s="115" t="s">
        <v>210</v>
      </c>
      <c r="W95" s="116"/>
      <c r="X95" s="116"/>
      <c r="Y95" s="116"/>
      <c r="Z95" s="116"/>
      <c r="AA95" s="116"/>
      <c r="AB95" s="116"/>
      <c r="AC95" s="116"/>
      <c r="AD95" s="116"/>
      <c r="AE95" s="116"/>
      <c r="AF95" s="116"/>
      <c r="AG95" s="116"/>
      <c r="AH95" s="116"/>
      <c r="AI95" s="116"/>
      <c r="AJ95" s="116"/>
      <c r="AK95" s="117"/>
    </row>
    <row r="96" spans="3:38" ht="15" customHeight="1" x14ac:dyDescent="0.2">
      <c r="F96" s="105"/>
      <c r="G96" s="105"/>
      <c r="H96" s="105"/>
      <c r="I96" s="105"/>
      <c r="J96" s="105"/>
      <c r="K96" s="105"/>
      <c r="L96" s="105"/>
      <c r="M96" s="105"/>
      <c r="N96" s="105"/>
      <c r="O96" s="113"/>
      <c r="P96" s="112"/>
      <c r="Q96" s="112"/>
      <c r="R96" s="112"/>
      <c r="S96" s="112"/>
      <c r="T96" s="112"/>
      <c r="U96" s="114"/>
      <c r="V96" s="115"/>
      <c r="W96" s="116"/>
      <c r="X96" s="116"/>
      <c r="Y96" s="116"/>
      <c r="Z96" s="116"/>
      <c r="AA96" s="116"/>
      <c r="AB96" s="116"/>
      <c r="AC96" s="116"/>
      <c r="AD96" s="116"/>
      <c r="AE96" s="116"/>
      <c r="AF96" s="116"/>
      <c r="AG96" s="116"/>
      <c r="AH96" s="116"/>
      <c r="AI96" s="116"/>
      <c r="AJ96" s="116"/>
      <c r="AK96" s="117"/>
    </row>
    <row r="97" spans="2:38" ht="15" customHeight="1" x14ac:dyDescent="0.2">
      <c r="F97" s="105"/>
      <c r="G97" s="105"/>
      <c r="H97" s="105"/>
      <c r="I97" s="105"/>
      <c r="J97" s="105"/>
      <c r="K97" s="105"/>
      <c r="L97" s="105"/>
      <c r="M97" s="105"/>
      <c r="N97" s="105"/>
      <c r="O97" s="113"/>
      <c r="P97" s="112"/>
      <c r="Q97" s="112"/>
      <c r="R97" s="112"/>
      <c r="S97" s="112"/>
      <c r="T97" s="112"/>
      <c r="U97" s="114"/>
      <c r="V97" s="115"/>
      <c r="W97" s="116"/>
      <c r="X97" s="116"/>
      <c r="Y97" s="116"/>
      <c r="Z97" s="116"/>
      <c r="AA97" s="116"/>
      <c r="AB97" s="116"/>
      <c r="AC97" s="116"/>
      <c r="AD97" s="116"/>
      <c r="AE97" s="116"/>
      <c r="AF97" s="116"/>
      <c r="AG97" s="116"/>
      <c r="AH97" s="116"/>
      <c r="AI97" s="116"/>
      <c r="AJ97" s="116"/>
      <c r="AK97" s="117"/>
    </row>
    <row r="98" spans="2:38" ht="15" customHeight="1" x14ac:dyDescent="0.2">
      <c r="F98" s="105"/>
      <c r="G98" s="105"/>
      <c r="H98" s="105"/>
      <c r="I98" s="105"/>
      <c r="J98" s="105"/>
      <c r="K98" s="105"/>
      <c r="L98" s="105"/>
      <c r="M98" s="105"/>
      <c r="N98" s="105"/>
      <c r="O98" s="106"/>
      <c r="P98" s="107"/>
      <c r="Q98" s="107"/>
      <c r="R98" s="107"/>
      <c r="S98" s="107"/>
      <c r="T98" s="107"/>
      <c r="U98" s="108"/>
      <c r="V98" s="115"/>
      <c r="W98" s="116"/>
      <c r="X98" s="116"/>
      <c r="Y98" s="116"/>
      <c r="Z98" s="116"/>
      <c r="AA98" s="116"/>
      <c r="AB98" s="116"/>
      <c r="AC98" s="116"/>
      <c r="AD98" s="116"/>
      <c r="AE98" s="116"/>
      <c r="AF98" s="116"/>
      <c r="AG98" s="116"/>
      <c r="AH98" s="116"/>
      <c r="AI98" s="116"/>
      <c r="AJ98" s="116"/>
      <c r="AK98" s="117"/>
    </row>
    <row r="99" spans="2:38" ht="15" customHeight="1" x14ac:dyDescent="0.2">
      <c r="E99" s="215" t="s">
        <v>186</v>
      </c>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row>
    <row r="100" spans="2:38" s="14" customFormat="1" ht="15" customHeight="1" x14ac:dyDescent="0.2">
      <c r="C100" s="41"/>
      <c r="D100" s="54" t="s">
        <v>89</v>
      </c>
      <c r="E100" s="57" t="s">
        <v>206</v>
      </c>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row>
    <row r="101" spans="2:38" s="14" customFormat="1" ht="15" customHeight="1" x14ac:dyDescent="0.2">
      <c r="C101" s="41"/>
      <c r="D101" s="54"/>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row>
    <row r="102" spans="2:38" s="14" customFormat="1" ht="15" customHeight="1" x14ac:dyDescent="0.2">
      <c r="C102" s="41"/>
      <c r="D102" s="54" t="s">
        <v>120</v>
      </c>
      <c r="E102" s="57" t="s">
        <v>211</v>
      </c>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row>
    <row r="103" spans="2:38" s="14" customFormat="1" ht="15" customHeight="1" x14ac:dyDescent="0.2">
      <c r="C103" s="41"/>
      <c r="D103" s="54"/>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row>
    <row r="104" spans="2:38" ht="13" x14ac:dyDescent="0.2"/>
    <row r="105" spans="2:38" ht="15" customHeight="1" x14ac:dyDescent="0.2">
      <c r="E105" s="15" t="s">
        <v>212</v>
      </c>
      <c r="G105" s="41" t="s">
        <v>213</v>
      </c>
      <c r="H105" s="41" t="s">
        <v>214</v>
      </c>
      <c r="I105" s="41" t="s">
        <v>215</v>
      </c>
      <c r="J105" s="41" t="s">
        <v>216</v>
      </c>
      <c r="K105" s="41" t="s">
        <v>217</v>
      </c>
      <c r="L105" s="41" t="s">
        <v>218</v>
      </c>
      <c r="M105" s="41" t="s">
        <v>219</v>
      </c>
      <c r="N105" s="41" t="s">
        <v>220</v>
      </c>
      <c r="O105" s="41" t="s">
        <v>221</v>
      </c>
      <c r="P105" s="41" t="s">
        <v>18</v>
      </c>
      <c r="Q105" s="41" t="s">
        <v>222</v>
      </c>
      <c r="R105" s="41" t="s">
        <v>223</v>
      </c>
      <c r="S105" s="41" t="s">
        <v>66</v>
      </c>
      <c r="T105" s="41" t="s">
        <v>67</v>
      </c>
    </row>
    <row r="106" spans="2:38" ht="15" customHeight="1" x14ac:dyDescent="0.2">
      <c r="B106" s="79" t="s">
        <v>224</v>
      </c>
      <c r="C106" s="80"/>
      <c r="D106" s="80"/>
      <c r="E106" s="80"/>
      <c r="F106" s="80"/>
      <c r="G106" s="80"/>
      <c r="H106" s="80"/>
      <c r="I106" s="80"/>
      <c r="J106" s="81"/>
      <c r="K106" s="79" t="s">
        <v>225</v>
      </c>
      <c r="L106" s="80"/>
      <c r="M106" s="80"/>
      <c r="N106" s="80"/>
      <c r="O106" s="80"/>
      <c r="P106" s="80"/>
      <c r="Q106" s="80"/>
      <c r="R106" s="80"/>
      <c r="S106" s="80"/>
      <c r="T106" s="80"/>
      <c r="U106" s="80"/>
      <c r="V106" s="80"/>
      <c r="W106" s="79" t="s">
        <v>226</v>
      </c>
      <c r="X106" s="80"/>
      <c r="Y106" s="80"/>
      <c r="Z106" s="80"/>
      <c r="AA106" s="80"/>
      <c r="AB106" s="80"/>
      <c r="AC106" s="80"/>
      <c r="AD106" s="80"/>
      <c r="AE106" s="80"/>
      <c r="AF106" s="80"/>
      <c r="AG106" s="80"/>
      <c r="AH106" s="80"/>
      <c r="AI106" s="80"/>
      <c r="AJ106" s="80"/>
      <c r="AK106" s="81"/>
    </row>
    <row r="107" spans="2:38" ht="15" customHeight="1" x14ac:dyDescent="0.2">
      <c r="B107" s="119"/>
      <c r="C107" s="120"/>
      <c r="D107" s="120"/>
      <c r="E107" s="120"/>
      <c r="F107" s="120"/>
      <c r="G107" s="120"/>
      <c r="H107" s="120"/>
      <c r="I107" s="120"/>
      <c r="J107" s="121"/>
      <c r="K107" s="82" t="s">
        <v>227</v>
      </c>
      <c r="L107" s="83"/>
      <c r="M107" s="83"/>
      <c r="N107" s="83"/>
      <c r="O107" s="83"/>
      <c r="P107" s="83"/>
      <c r="Q107" s="83"/>
      <c r="R107" s="83"/>
      <c r="S107" s="83"/>
      <c r="T107" s="83"/>
      <c r="U107" s="83"/>
      <c r="V107" s="83"/>
      <c r="W107" s="119"/>
      <c r="X107" s="120"/>
      <c r="Y107" s="120"/>
      <c r="Z107" s="120"/>
      <c r="AA107" s="120"/>
      <c r="AB107" s="120"/>
      <c r="AC107" s="120"/>
      <c r="AD107" s="120"/>
      <c r="AE107" s="120"/>
      <c r="AF107" s="120"/>
      <c r="AG107" s="120"/>
      <c r="AH107" s="120"/>
      <c r="AI107" s="120"/>
      <c r="AJ107" s="120"/>
      <c r="AK107" s="121"/>
    </row>
    <row r="108" spans="2:38" ht="15" customHeight="1" x14ac:dyDescent="0.2">
      <c r="B108" s="82"/>
      <c r="C108" s="83"/>
      <c r="D108" s="83"/>
      <c r="E108" s="83"/>
      <c r="F108" s="83"/>
      <c r="G108" s="83"/>
      <c r="H108" s="83"/>
      <c r="I108" s="83"/>
      <c r="J108" s="84"/>
      <c r="K108" s="122" t="s">
        <v>228</v>
      </c>
      <c r="L108" s="123"/>
      <c r="M108" s="123"/>
      <c r="N108" s="123"/>
      <c r="O108" s="123"/>
      <c r="P108" s="123"/>
      <c r="Q108" s="122" t="s">
        <v>229</v>
      </c>
      <c r="R108" s="123"/>
      <c r="S108" s="123"/>
      <c r="T108" s="123"/>
      <c r="U108" s="123"/>
      <c r="V108" s="123"/>
      <c r="W108" s="82"/>
      <c r="X108" s="83"/>
      <c r="Y108" s="83"/>
      <c r="Z108" s="83"/>
      <c r="AA108" s="83"/>
      <c r="AB108" s="83"/>
      <c r="AC108" s="83"/>
      <c r="AD108" s="83"/>
      <c r="AE108" s="83"/>
      <c r="AF108" s="83"/>
      <c r="AG108" s="83"/>
      <c r="AH108" s="83"/>
      <c r="AI108" s="83"/>
      <c r="AJ108" s="83"/>
      <c r="AK108" s="84"/>
    </row>
    <row r="109" spans="2:38" ht="15" customHeight="1" x14ac:dyDescent="0.2">
      <c r="B109" s="109" t="s">
        <v>230</v>
      </c>
      <c r="C109" s="110"/>
      <c r="D109" s="110"/>
      <c r="E109" s="110"/>
      <c r="F109" s="110"/>
      <c r="G109" s="110"/>
      <c r="H109" s="110"/>
      <c r="I109" s="110"/>
      <c r="J109" s="111"/>
      <c r="K109" s="77"/>
      <c r="L109" s="78"/>
      <c r="M109" s="78"/>
      <c r="N109" s="78"/>
      <c r="O109" s="21" t="s">
        <v>181</v>
      </c>
      <c r="P109" s="22"/>
      <c r="Q109" s="77"/>
      <c r="R109" s="78"/>
      <c r="S109" s="78"/>
      <c r="T109" s="78"/>
      <c r="U109" s="21" t="s">
        <v>181</v>
      </c>
      <c r="V109" s="22"/>
      <c r="X109" s="118" t="s">
        <v>231</v>
      </c>
      <c r="Y109" s="118"/>
      <c r="Z109" s="118"/>
      <c r="AA109" s="118"/>
      <c r="AB109" s="118"/>
      <c r="AC109" s="118"/>
      <c r="AD109" s="118"/>
      <c r="AE109" s="68"/>
      <c r="AF109" s="68"/>
      <c r="AG109" s="68"/>
      <c r="AH109" s="24" t="s">
        <v>232</v>
      </c>
      <c r="AI109" s="124" t="s">
        <v>233</v>
      </c>
      <c r="AJ109" s="124"/>
      <c r="AK109" s="125"/>
    </row>
    <row r="110" spans="2:38" ht="15" customHeight="1" x14ac:dyDescent="0.2">
      <c r="B110" s="109" t="s">
        <v>234</v>
      </c>
      <c r="C110" s="110"/>
      <c r="D110" s="110"/>
      <c r="E110" s="110"/>
      <c r="F110" s="110"/>
      <c r="G110" s="110"/>
      <c r="H110" s="110"/>
      <c r="I110" s="110"/>
      <c r="J110" s="111"/>
      <c r="K110" s="77"/>
      <c r="L110" s="78"/>
      <c r="M110" s="78"/>
      <c r="N110" s="78"/>
      <c r="O110" s="21" t="s">
        <v>181</v>
      </c>
      <c r="P110" s="22"/>
      <c r="Q110" s="77"/>
      <c r="R110" s="78"/>
      <c r="S110" s="78"/>
      <c r="T110" s="78"/>
      <c r="U110" s="21" t="s">
        <v>181</v>
      </c>
      <c r="V110" s="22"/>
      <c r="X110" s="38" t="s">
        <v>235</v>
      </c>
      <c r="Y110" s="38"/>
      <c r="Z110" s="38"/>
      <c r="AA110" s="38"/>
      <c r="AB110" s="38"/>
      <c r="AC110" s="38"/>
      <c r="AD110" s="38"/>
      <c r="AE110" s="107"/>
      <c r="AF110" s="107"/>
      <c r="AG110" s="107"/>
      <c r="AH110" s="107"/>
      <c r="AI110" s="107"/>
      <c r="AJ110" s="38"/>
      <c r="AK110" s="25"/>
    </row>
    <row r="111" spans="2:38" ht="15" customHeight="1" x14ac:dyDescent="0.2">
      <c r="B111" s="109" t="s">
        <v>236</v>
      </c>
      <c r="C111" s="110"/>
      <c r="D111" s="110"/>
      <c r="E111" s="110"/>
      <c r="F111" s="110"/>
      <c r="G111" s="110"/>
      <c r="H111" s="110"/>
      <c r="I111" s="110"/>
      <c r="J111" s="111"/>
      <c r="K111" s="77"/>
      <c r="L111" s="78"/>
      <c r="M111" s="78"/>
      <c r="N111" s="78"/>
      <c r="O111" s="21" t="s">
        <v>181</v>
      </c>
      <c r="P111" s="22"/>
      <c r="Q111" s="77"/>
      <c r="R111" s="78"/>
      <c r="S111" s="78"/>
      <c r="T111" s="78"/>
      <c r="U111" s="21" t="s">
        <v>181</v>
      </c>
      <c r="V111" s="22"/>
      <c r="X111" s="15" t="s">
        <v>237</v>
      </c>
      <c r="Y111" s="15"/>
      <c r="Z111" s="15"/>
      <c r="AA111" s="15"/>
      <c r="AB111" s="15"/>
      <c r="AC111" s="15"/>
      <c r="AD111" s="15"/>
      <c r="AE111" s="112"/>
      <c r="AF111" s="112"/>
      <c r="AG111" s="112"/>
      <c r="AH111" s="112"/>
      <c r="AI111" s="112"/>
      <c r="AJ111" s="15"/>
      <c r="AK111" s="25"/>
    </row>
    <row r="112" spans="2:38" ht="15" customHeight="1" x14ac:dyDescent="0.2">
      <c r="B112" s="109" t="s">
        <v>238</v>
      </c>
      <c r="C112" s="110"/>
      <c r="D112" s="110"/>
      <c r="E112" s="110"/>
      <c r="F112" s="110"/>
      <c r="G112" s="110"/>
      <c r="H112" s="110"/>
      <c r="I112" s="110"/>
      <c r="J112" s="111"/>
      <c r="K112" s="77"/>
      <c r="L112" s="78"/>
      <c r="M112" s="78"/>
      <c r="N112" s="78"/>
      <c r="O112" s="21" t="s">
        <v>181</v>
      </c>
      <c r="P112" s="22"/>
      <c r="Q112" s="77"/>
      <c r="R112" s="78"/>
      <c r="S112" s="78"/>
      <c r="T112" s="78"/>
      <c r="U112" s="21" t="s">
        <v>181</v>
      </c>
      <c r="V112" s="22"/>
      <c r="W112" s="15"/>
      <c r="X112" s="15"/>
      <c r="Y112" s="15"/>
      <c r="Z112" s="15"/>
      <c r="AA112" s="15"/>
      <c r="AB112" s="15"/>
      <c r="AC112" s="15"/>
      <c r="AD112" s="15"/>
      <c r="AE112" s="15"/>
      <c r="AF112" s="15"/>
      <c r="AG112" s="15"/>
      <c r="AH112" s="15"/>
      <c r="AI112" s="15"/>
      <c r="AJ112" s="15"/>
      <c r="AK112" s="25"/>
    </row>
    <row r="113" spans="2:38" ht="15" customHeight="1" x14ac:dyDescent="0.2">
      <c r="B113" s="109" t="s">
        <v>239</v>
      </c>
      <c r="C113" s="110"/>
      <c r="D113" s="110"/>
      <c r="E113" s="110"/>
      <c r="F113" s="110"/>
      <c r="G113" s="110"/>
      <c r="H113" s="110"/>
      <c r="I113" s="110"/>
      <c r="J113" s="111"/>
      <c r="K113" s="77"/>
      <c r="L113" s="78"/>
      <c r="M113" s="78"/>
      <c r="N113" s="78"/>
      <c r="O113" s="21" t="s">
        <v>181</v>
      </c>
      <c r="P113" s="22"/>
      <c r="Q113" s="77"/>
      <c r="R113" s="78"/>
      <c r="S113" s="78"/>
      <c r="T113" s="78"/>
      <c r="U113" s="21" t="s">
        <v>181</v>
      </c>
      <c r="V113" s="22"/>
      <c r="W113" s="15"/>
      <c r="X113" s="15"/>
      <c r="Y113" s="15"/>
      <c r="Z113" s="15"/>
      <c r="AA113" s="15"/>
      <c r="AB113" s="15"/>
      <c r="AC113" s="15"/>
      <c r="AD113" s="15"/>
      <c r="AE113" s="15"/>
      <c r="AF113" s="15"/>
      <c r="AG113" s="15"/>
      <c r="AH113" s="15"/>
      <c r="AI113" s="15"/>
      <c r="AJ113" s="15"/>
      <c r="AK113" s="25"/>
    </row>
    <row r="114" spans="2:38" ht="15" customHeight="1" x14ac:dyDescent="0.2">
      <c r="B114" s="109" t="s">
        <v>240</v>
      </c>
      <c r="C114" s="110"/>
      <c r="D114" s="110"/>
      <c r="E114" s="110"/>
      <c r="F114" s="110"/>
      <c r="G114" s="110"/>
      <c r="H114" s="110"/>
      <c r="I114" s="110"/>
      <c r="J114" s="111"/>
      <c r="K114" s="77"/>
      <c r="L114" s="78"/>
      <c r="M114" s="78"/>
      <c r="N114" s="78"/>
      <c r="O114" s="21" t="s">
        <v>181</v>
      </c>
      <c r="P114" s="22"/>
      <c r="Q114" s="77"/>
      <c r="R114" s="78"/>
      <c r="S114" s="78"/>
      <c r="T114" s="78"/>
      <c r="U114" s="21" t="s">
        <v>181</v>
      </c>
      <c r="V114" s="22"/>
      <c r="W114" s="15"/>
      <c r="X114" s="15"/>
      <c r="Y114" s="15"/>
      <c r="Z114" s="15"/>
      <c r="AA114" s="15"/>
      <c r="AB114" s="15"/>
      <c r="AC114" s="15"/>
      <c r="AD114" s="15"/>
      <c r="AE114" s="15"/>
      <c r="AF114" s="15"/>
      <c r="AG114" s="15"/>
      <c r="AH114" s="15"/>
      <c r="AI114" s="15"/>
      <c r="AJ114" s="15"/>
      <c r="AK114" s="25"/>
    </row>
    <row r="115" spans="2:38" ht="15" customHeight="1" x14ac:dyDescent="0.2">
      <c r="B115" s="109" t="s">
        <v>241</v>
      </c>
      <c r="C115" s="110"/>
      <c r="D115" s="110"/>
      <c r="E115" s="110"/>
      <c r="F115" s="110"/>
      <c r="G115" s="110"/>
      <c r="H115" s="110"/>
      <c r="I115" s="110"/>
      <c r="J115" s="111"/>
      <c r="K115" s="77"/>
      <c r="L115" s="78"/>
      <c r="M115" s="78"/>
      <c r="N115" s="78"/>
      <c r="O115" s="21" t="s">
        <v>181</v>
      </c>
      <c r="P115" s="22"/>
      <c r="Q115" s="77"/>
      <c r="R115" s="78"/>
      <c r="S115" s="78"/>
      <c r="T115" s="78"/>
      <c r="U115" s="21" t="s">
        <v>181</v>
      </c>
      <c r="V115" s="22"/>
      <c r="W115" s="15"/>
      <c r="X115" s="15"/>
      <c r="Y115" s="15"/>
      <c r="Z115" s="15"/>
      <c r="AA115" s="15"/>
      <c r="AB115" s="15"/>
      <c r="AC115" s="15"/>
      <c r="AD115" s="15"/>
      <c r="AE115" s="15"/>
      <c r="AF115" s="15"/>
      <c r="AG115" s="15"/>
      <c r="AH115" s="15"/>
      <c r="AI115" s="15"/>
      <c r="AJ115" s="15"/>
      <c r="AK115" s="25"/>
    </row>
    <row r="116" spans="2:38" ht="15" customHeight="1" x14ac:dyDescent="0.2">
      <c r="B116" s="109" t="s">
        <v>242</v>
      </c>
      <c r="C116" s="110"/>
      <c r="D116" s="110"/>
      <c r="E116" s="110"/>
      <c r="F116" s="110"/>
      <c r="G116" s="110"/>
      <c r="H116" s="110"/>
      <c r="I116" s="110"/>
      <c r="J116" s="111"/>
      <c r="K116" s="77"/>
      <c r="L116" s="78"/>
      <c r="M116" s="78"/>
      <c r="N116" s="78"/>
      <c r="O116" s="21" t="s">
        <v>181</v>
      </c>
      <c r="P116" s="22"/>
      <c r="Q116" s="77"/>
      <c r="R116" s="78"/>
      <c r="S116" s="78"/>
      <c r="T116" s="78"/>
      <c r="U116" s="21" t="s">
        <v>181</v>
      </c>
      <c r="V116" s="22"/>
      <c r="W116" s="26"/>
      <c r="X116" s="26"/>
      <c r="Y116" s="26"/>
      <c r="Z116" s="26"/>
      <c r="AA116" s="26"/>
      <c r="AB116" s="26"/>
      <c r="AC116" s="26"/>
      <c r="AD116" s="26"/>
      <c r="AE116" s="26"/>
      <c r="AF116" s="26"/>
      <c r="AG116" s="26"/>
      <c r="AH116" s="26"/>
      <c r="AI116" s="26"/>
      <c r="AJ116" s="26"/>
      <c r="AK116" s="27"/>
    </row>
    <row r="117" spans="2:38" ht="15" customHeight="1" x14ac:dyDescent="0.2">
      <c r="D117" s="46"/>
      <c r="E117" s="215" t="s">
        <v>186</v>
      </c>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row>
    <row r="118" spans="2:38" s="14" customFormat="1" ht="15" customHeight="1" x14ac:dyDescent="0.2">
      <c r="D118" s="47" t="s">
        <v>89</v>
      </c>
      <c r="E118" s="57" t="s">
        <v>243</v>
      </c>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row>
    <row r="119" spans="2:38" s="14" customFormat="1" ht="15" customHeight="1" x14ac:dyDescent="0.2">
      <c r="D119" s="47" t="s">
        <v>120</v>
      </c>
      <c r="E119" s="57" t="s">
        <v>244</v>
      </c>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row>
    <row r="120" spans="2:38" s="14" customFormat="1" ht="15" customHeight="1" x14ac:dyDescent="0.2">
      <c r="D120" s="47" t="s">
        <v>189</v>
      </c>
      <c r="E120" s="47"/>
      <c r="F120" s="57" t="s">
        <v>245</v>
      </c>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row>
    <row r="121" spans="2:38" s="14" customFormat="1" ht="15" customHeight="1" x14ac:dyDescent="0.2">
      <c r="D121" s="47" t="s">
        <v>191</v>
      </c>
      <c r="E121" s="57" t="s">
        <v>246</v>
      </c>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row>
    <row r="122" spans="2:38" s="14" customFormat="1" ht="15" customHeight="1" x14ac:dyDescent="0.2">
      <c r="D122" s="4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row>
    <row r="123" spans="2:38" s="14" customFormat="1" ht="15" customHeight="1" x14ac:dyDescent="0.2">
      <c r="D123" s="47" t="s">
        <v>193</v>
      </c>
      <c r="E123" s="57" t="s">
        <v>247</v>
      </c>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row>
    <row r="124" spans="2:38" s="14" customFormat="1" ht="15" customHeight="1" x14ac:dyDescent="0.2">
      <c r="D124" s="47" t="s">
        <v>195</v>
      </c>
      <c r="E124" s="57" t="s">
        <v>248</v>
      </c>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row>
    <row r="125" spans="2:38" s="14" customFormat="1" ht="15" customHeight="1" x14ac:dyDescent="0.2"/>
    <row r="126" spans="2:38" s="7" customFormat="1" ht="15" customHeight="1" x14ac:dyDescent="0.2">
      <c r="E126" s="13" t="s">
        <v>249</v>
      </c>
      <c r="F126" s="28"/>
      <c r="G126" s="28" t="s">
        <v>14</v>
      </c>
      <c r="H126" s="28" t="s">
        <v>15</v>
      </c>
      <c r="I126" s="28" t="s">
        <v>250</v>
      </c>
      <c r="J126" s="28" t="s">
        <v>251</v>
      </c>
      <c r="K126" s="28" t="s">
        <v>18</v>
      </c>
      <c r="L126" s="28" t="s">
        <v>252</v>
      </c>
      <c r="M126" s="28" t="s">
        <v>253</v>
      </c>
      <c r="N126" s="28" t="s">
        <v>254</v>
      </c>
      <c r="O126" s="28" t="s">
        <v>164</v>
      </c>
      <c r="P126" s="28"/>
      <c r="Q126" s="28"/>
      <c r="R126" s="28"/>
      <c r="S126" s="28"/>
      <c r="T126" s="28"/>
      <c r="U126" s="28"/>
      <c r="V126" s="28"/>
    </row>
    <row r="127" spans="2:38" s="14" customFormat="1" ht="15" customHeight="1" x14ac:dyDescent="0.2">
      <c r="E127" s="13"/>
      <c r="F127" s="13"/>
      <c r="G127" s="131" t="s">
        <v>255</v>
      </c>
      <c r="H127" s="131"/>
      <c r="I127" s="131"/>
      <c r="J127" s="131"/>
      <c r="K127" s="131"/>
      <c r="L127" s="131"/>
      <c r="M127" s="131"/>
      <c r="N127" s="131"/>
      <c r="O127" s="131"/>
      <c r="P127" s="132"/>
      <c r="Q127" s="133"/>
      <c r="R127" s="133"/>
      <c r="S127" s="133"/>
      <c r="T127" s="133"/>
      <c r="U127" s="129" t="s">
        <v>254</v>
      </c>
      <c r="V127" s="130"/>
      <c r="W127" s="29"/>
      <c r="X127" s="29"/>
      <c r="Y127" s="29"/>
      <c r="Z127" s="29"/>
      <c r="AA127" s="29"/>
      <c r="AB127" s="29"/>
      <c r="AC127" s="29"/>
      <c r="AD127" s="29"/>
    </row>
    <row r="128" spans="2:38" s="14" customFormat="1" ht="15" customHeight="1" x14ac:dyDescent="0.2">
      <c r="E128" s="13"/>
      <c r="F128" s="13"/>
      <c r="G128" s="131" t="s">
        <v>256</v>
      </c>
      <c r="H128" s="131"/>
      <c r="I128" s="131"/>
      <c r="J128" s="131"/>
      <c r="K128" s="131"/>
      <c r="L128" s="131"/>
      <c r="M128" s="131"/>
      <c r="N128" s="131"/>
      <c r="O128" s="131"/>
      <c r="P128" s="132"/>
      <c r="Q128" s="133"/>
      <c r="R128" s="133"/>
      <c r="S128" s="133"/>
      <c r="T128" s="133"/>
      <c r="U128" s="129" t="s">
        <v>254</v>
      </c>
      <c r="V128" s="130"/>
      <c r="W128" s="29"/>
      <c r="X128" s="29"/>
      <c r="Y128" s="29"/>
      <c r="Z128" s="29"/>
      <c r="AA128" s="29"/>
      <c r="AB128" s="29"/>
      <c r="AC128" s="29"/>
      <c r="AD128" s="29"/>
    </row>
    <row r="129" spans="1:38" s="14" customFormat="1" ht="15" customHeight="1" x14ac:dyDescent="0.2">
      <c r="E129" s="28"/>
      <c r="F129" s="28"/>
      <c r="G129" s="131" t="s">
        <v>257</v>
      </c>
      <c r="H129" s="131"/>
      <c r="I129" s="131"/>
      <c r="J129" s="131"/>
      <c r="K129" s="131"/>
      <c r="L129" s="131"/>
      <c r="M129" s="131"/>
      <c r="N129" s="131"/>
      <c r="O129" s="131"/>
      <c r="P129" s="132"/>
      <c r="Q129" s="133"/>
      <c r="R129" s="133"/>
      <c r="S129" s="133"/>
      <c r="T129" s="133"/>
      <c r="U129" s="129" t="s">
        <v>254</v>
      </c>
      <c r="V129" s="130"/>
      <c r="W129" s="29"/>
      <c r="X129" s="29"/>
    </row>
    <row r="130" spans="1:38" s="14" customFormat="1" ht="15" customHeight="1" x14ac:dyDescent="0.2">
      <c r="D130" s="46"/>
      <c r="E130" s="215" t="s">
        <v>186</v>
      </c>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5"/>
      <c r="AK130" s="215"/>
      <c r="AL130" s="215"/>
    </row>
    <row r="131" spans="1:38" ht="15" customHeight="1" x14ac:dyDescent="0.2">
      <c r="D131" s="47"/>
      <c r="E131" s="57" t="s">
        <v>258</v>
      </c>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ht="15" customHeight="1" x14ac:dyDescent="0.2">
      <c r="D132" s="4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row>
    <row r="133" spans="1:38" ht="15" customHeight="1" x14ac:dyDescent="0.2">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row>
    <row r="134" spans="1:38" ht="15" customHeight="1" x14ac:dyDescent="0.2">
      <c r="C134" s="11" t="s">
        <v>259</v>
      </c>
      <c r="E134" s="41" t="s">
        <v>41</v>
      </c>
      <c r="F134" s="41" t="s">
        <v>37</v>
      </c>
      <c r="G134" s="41" t="s">
        <v>90</v>
      </c>
      <c r="H134" s="41" t="s">
        <v>91</v>
      </c>
    </row>
    <row r="135" spans="1:38" ht="15" customHeight="1" x14ac:dyDescent="0.2">
      <c r="D135" s="41" t="s">
        <v>160</v>
      </c>
      <c r="F135" s="41" t="s">
        <v>41</v>
      </c>
      <c r="G135" s="41" t="s">
        <v>37</v>
      </c>
      <c r="H135" s="41" t="s">
        <v>64</v>
      </c>
      <c r="I135" s="41" t="s">
        <v>260</v>
      </c>
    </row>
    <row r="136" spans="1:38" ht="15" customHeight="1" x14ac:dyDescent="0.2">
      <c r="F136" s="41" t="s">
        <v>41</v>
      </c>
      <c r="G136" s="41" t="s">
        <v>37</v>
      </c>
      <c r="H136" s="41" t="s">
        <v>137</v>
      </c>
      <c r="I136" s="41" t="s">
        <v>138</v>
      </c>
      <c r="J136" s="41" t="s">
        <v>68</v>
      </c>
      <c r="K136" s="134"/>
      <c r="L136" s="134"/>
      <c r="M136" s="134"/>
      <c r="N136" s="134"/>
      <c r="O136" s="134"/>
      <c r="P136" s="134"/>
      <c r="Q136" s="134"/>
      <c r="R136" s="41" t="s">
        <v>131</v>
      </c>
      <c r="S136" s="15" t="s">
        <v>261</v>
      </c>
      <c r="T136" s="134"/>
      <c r="U136" s="134"/>
      <c r="V136" s="134"/>
      <c r="W136" s="134"/>
      <c r="X136" s="134"/>
      <c r="Y136" s="134"/>
      <c r="Z136" s="134"/>
      <c r="AA136" s="41" t="s">
        <v>70</v>
      </c>
    </row>
    <row r="137" spans="1:38" ht="15" customHeight="1" x14ac:dyDescent="0.2">
      <c r="A137" s="164" t="s">
        <v>262</v>
      </c>
      <c r="B137" s="165"/>
      <c r="C137" s="165"/>
      <c r="D137" s="165"/>
      <c r="E137" s="165"/>
      <c r="F137" s="165"/>
      <c r="G137" s="165"/>
      <c r="H137" s="165"/>
      <c r="I137" s="165"/>
      <c r="J137" s="165"/>
      <c r="K137" s="165"/>
      <c r="L137" s="165"/>
      <c r="M137" s="166"/>
      <c r="N137" s="79" t="s">
        <v>263</v>
      </c>
      <c r="O137" s="80"/>
      <c r="P137" s="80"/>
      <c r="Q137" s="80"/>
      <c r="R137" s="80"/>
      <c r="S137" s="80"/>
      <c r="T137" s="80"/>
      <c r="U137" s="80"/>
      <c r="V137" s="80"/>
      <c r="W137" s="81"/>
      <c r="X137" s="79" t="s">
        <v>264</v>
      </c>
      <c r="Y137" s="80"/>
      <c r="Z137" s="80"/>
      <c r="AA137" s="80"/>
      <c r="AB137" s="80"/>
      <c r="AC137" s="80"/>
      <c r="AD137" s="80"/>
      <c r="AE137" s="80"/>
      <c r="AF137" s="80"/>
      <c r="AG137" s="81"/>
      <c r="AH137" s="79" t="s">
        <v>265</v>
      </c>
      <c r="AI137" s="80"/>
      <c r="AJ137" s="80"/>
      <c r="AK137" s="80"/>
      <c r="AL137" s="81"/>
    </row>
    <row r="138" spans="1:38" ht="15" customHeight="1" x14ac:dyDescent="0.2">
      <c r="A138" s="167"/>
      <c r="B138" s="168"/>
      <c r="C138" s="168"/>
      <c r="D138" s="168"/>
      <c r="E138" s="168"/>
      <c r="F138" s="168"/>
      <c r="G138" s="168"/>
      <c r="H138" s="168"/>
      <c r="I138" s="168"/>
      <c r="J138" s="168"/>
      <c r="K138" s="168"/>
      <c r="L138" s="168"/>
      <c r="M138" s="169"/>
      <c r="N138" s="82"/>
      <c r="O138" s="83"/>
      <c r="P138" s="83"/>
      <c r="Q138" s="83"/>
      <c r="R138" s="83"/>
      <c r="S138" s="83"/>
      <c r="T138" s="83"/>
      <c r="U138" s="83"/>
      <c r="V138" s="83"/>
      <c r="W138" s="84"/>
      <c r="X138" s="82"/>
      <c r="Y138" s="83"/>
      <c r="Z138" s="83"/>
      <c r="AA138" s="83"/>
      <c r="AB138" s="83"/>
      <c r="AC138" s="83"/>
      <c r="AD138" s="83"/>
      <c r="AE138" s="83"/>
      <c r="AF138" s="83"/>
      <c r="AG138" s="84"/>
      <c r="AH138" s="217" t="s">
        <v>266</v>
      </c>
      <c r="AI138" s="218"/>
      <c r="AJ138" s="218"/>
      <c r="AK138" s="218"/>
      <c r="AL138" s="219"/>
    </row>
    <row r="139" spans="1:38" ht="15" customHeight="1" x14ac:dyDescent="0.2">
      <c r="A139" s="140" t="s">
        <v>267</v>
      </c>
      <c r="B139" s="141"/>
      <c r="C139" s="175" t="s">
        <v>268</v>
      </c>
      <c r="D139" s="176"/>
      <c r="E139" s="176"/>
      <c r="F139" s="177"/>
      <c r="G139" s="48"/>
      <c r="H139" s="49" t="s">
        <v>269</v>
      </c>
      <c r="I139" s="49"/>
      <c r="J139" s="49"/>
      <c r="K139" s="49"/>
      <c r="L139" s="49" t="s">
        <v>270</v>
      </c>
      <c r="M139" s="50"/>
      <c r="N139" s="77"/>
      <c r="O139" s="78"/>
      <c r="P139" s="78"/>
      <c r="Q139" s="161" t="s">
        <v>271</v>
      </c>
      <c r="R139" s="161"/>
      <c r="S139" s="77"/>
      <c r="T139" s="78"/>
      <c r="U139" s="78"/>
      <c r="V139" s="162" t="s">
        <v>272</v>
      </c>
      <c r="W139" s="163"/>
      <c r="X139" s="77"/>
      <c r="Y139" s="78"/>
      <c r="Z139" s="78"/>
      <c r="AA139" s="161" t="s">
        <v>271</v>
      </c>
      <c r="AB139" s="161"/>
      <c r="AC139" s="77"/>
      <c r="AD139" s="78"/>
      <c r="AE139" s="78"/>
      <c r="AF139" s="162" t="s">
        <v>272</v>
      </c>
      <c r="AG139" s="163"/>
      <c r="AH139" s="77"/>
      <c r="AI139" s="78"/>
      <c r="AJ139" s="39" t="s">
        <v>273</v>
      </c>
      <c r="AK139" s="40"/>
      <c r="AL139" s="30"/>
    </row>
    <row r="140" spans="1:38" ht="15" customHeight="1" x14ac:dyDescent="0.2">
      <c r="A140" s="140"/>
      <c r="B140" s="141"/>
      <c r="C140" s="178"/>
      <c r="D140" s="179"/>
      <c r="E140" s="179"/>
      <c r="F140" s="180"/>
      <c r="G140" s="43"/>
      <c r="H140" s="44" t="s">
        <v>138</v>
      </c>
      <c r="I140" s="44"/>
      <c r="J140" s="44"/>
      <c r="K140" s="44"/>
      <c r="L140" s="44" t="s">
        <v>270</v>
      </c>
      <c r="M140" s="45"/>
      <c r="N140" s="77"/>
      <c r="O140" s="78"/>
      <c r="P140" s="78"/>
      <c r="Q140" s="161" t="s">
        <v>271</v>
      </c>
      <c r="R140" s="161"/>
      <c r="S140" s="77"/>
      <c r="T140" s="78"/>
      <c r="U140" s="78"/>
      <c r="V140" s="162" t="s">
        <v>272</v>
      </c>
      <c r="W140" s="163"/>
      <c r="X140" s="77"/>
      <c r="Y140" s="78"/>
      <c r="Z140" s="78"/>
      <c r="AA140" s="161" t="s">
        <v>271</v>
      </c>
      <c r="AB140" s="161"/>
      <c r="AC140" s="77"/>
      <c r="AD140" s="78"/>
      <c r="AE140" s="78"/>
      <c r="AF140" s="162" t="s">
        <v>272</v>
      </c>
      <c r="AG140" s="163"/>
      <c r="AH140" s="77"/>
      <c r="AI140" s="78"/>
      <c r="AJ140" s="39" t="s">
        <v>273</v>
      </c>
      <c r="AK140" s="40"/>
      <c r="AL140" s="30"/>
    </row>
    <row r="141" spans="1:38" ht="15" customHeight="1" x14ac:dyDescent="0.2">
      <c r="A141" s="140"/>
      <c r="B141" s="141"/>
      <c r="C141" s="181"/>
      <c r="D141" s="182"/>
      <c r="E141" s="182"/>
      <c r="F141" s="183"/>
      <c r="G141" s="51"/>
      <c r="H141" s="52"/>
      <c r="I141" s="52"/>
      <c r="J141" s="52" t="s">
        <v>58</v>
      </c>
      <c r="K141" s="52"/>
      <c r="L141" s="52"/>
      <c r="M141" s="53"/>
      <c r="N141" s="220" t="str">
        <f>IF(SUM(N139:P140)=0,"",SUM(N139:P140))</f>
        <v/>
      </c>
      <c r="O141" s="161"/>
      <c r="P141" s="161"/>
      <c r="Q141" s="161" t="s">
        <v>271</v>
      </c>
      <c r="R141" s="161"/>
      <c r="S141" s="69" t="str">
        <f>IF(SUM(S139:U140)=0,"",SUM(S139:U140))</f>
        <v/>
      </c>
      <c r="T141" s="69"/>
      <c r="U141" s="69"/>
      <c r="V141" s="162" t="s">
        <v>272</v>
      </c>
      <c r="W141" s="163"/>
      <c r="X141" s="220" t="str">
        <f>IF(SUM(X139:Z140)=0,"",SUM(X139:Z140))</f>
        <v/>
      </c>
      <c r="Y141" s="161"/>
      <c r="Z141" s="161"/>
      <c r="AA141" s="161" t="s">
        <v>271</v>
      </c>
      <c r="AB141" s="161"/>
      <c r="AC141" s="161" t="str">
        <f>IF(SUM(AC139:AE140)=0,"",SUM(AC139:AE140))</f>
        <v/>
      </c>
      <c r="AD141" s="161"/>
      <c r="AE141" s="161"/>
      <c r="AF141" s="162" t="s">
        <v>272</v>
      </c>
      <c r="AG141" s="163"/>
      <c r="AH141" s="220" t="str">
        <f>IF(SUM(AH139:AI140)=0,"",SUM(AH139:AI140))</f>
        <v/>
      </c>
      <c r="AI141" s="161"/>
      <c r="AJ141" s="39" t="s">
        <v>273</v>
      </c>
      <c r="AK141" s="40"/>
      <c r="AL141" s="30"/>
    </row>
    <row r="142" spans="1:38" ht="15" customHeight="1" x14ac:dyDescent="0.2">
      <c r="A142" s="140"/>
      <c r="B142" s="141"/>
      <c r="C142" s="153" t="s">
        <v>274</v>
      </c>
      <c r="D142" s="154"/>
      <c r="E142" s="154"/>
      <c r="F142" s="155"/>
      <c r="G142" s="23"/>
      <c r="H142" s="41" t="s">
        <v>275</v>
      </c>
      <c r="L142" s="41" t="s">
        <v>5</v>
      </c>
      <c r="M142" s="42"/>
      <c r="N142" s="77"/>
      <c r="O142" s="78"/>
      <c r="P142" s="78"/>
      <c r="Q142" s="161" t="s">
        <v>276</v>
      </c>
      <c r="R142" s="161"/>
      <c r="S142" s="77"/>
      <c r="T142" s="78"/>
      <c r="U142" s="78"/>
      <c r="V142" s="162" t="s">
        <v>277</v>
      </c>
      <c r="W142" s="163"/>
      <c r="X142" s="77"/>
      <c r="Y142" s="78"/>
      <c r="Z142" s="78"/>
      <c r="AA142" s="161" t="s">
        <v>276</v>
      </c>
      <c r="AB142" s="161"/>
      <c r="AC142" s="77"/>
      <c r="AD142" s="78"/>
      <c r="AE142" s="78"/>
      <c r="AF142" s="162" t="s">
        <v>277</v>
      </c>
      <c r="AG142" s="163"/>
      <c r="AH142" s="77"/>
      <c r="AI142" s="78"/>
      <c r="AJ142" s="39" t="s">
        <v>273</v>
      </c>
      <c r="AK142" s="40"/>
      <c r="AL142" s="30"/>
    </row>
    <row r="143" spans="1:38" ht="15" customHeight="1" x14ac:dyDescent="0.2">
      <c r="A143" s="140"/>
      <c r="B143" s="141"/>
      <c r="C143" s="156"/>
      <c r="D143" s="157"/>
      <c r="E143" s="157"/>
      <c r="F143" s="158"/>
      <c r="G143" s="18"/>
      <c r="H143" s="44" t="s">
        <v>278</v>
      </c>
      <c r="I143" s="44"/>
      <c r="J143" s="44" t="s">
        <v>279</v>
      </c>
      <c r="K143" s="44"/>
      <c r="L143" s="44" t="s">
        <v>128</v>
      </c>
      <c r="M143" s="45"/>
      <c r="N143" s="77"/>
      <c r="O143" s="78"/>
      <c r="P143" s="78"/>
      <c r="Q143" s="161" t="s">
        <v>276</v>
      </c>
      <c r="R143" s="161"/>
      <c r="S143" s="77"/>
      <c r="T143" s="78"/>
      <c r="U143" s="78"/>
      <c r="V143" s="162" t="s">
        <v>277</v>
      </c>
      <c r="W143" s="163"/>
      <c r="X143" s="77"/>
      <c r="Y143" s="78"/>
      <c r="Z143" s="78"/>
      <c r="AA143" s="161" t="s">
        <v>276</v>
      </c>
      <c r="AB143" s="161"/>
      <c r="AC143" s="77"/>
      <c r="AD143" s="78"/>
      <c r="AE143" s="78"/>
      <c r="AF143" s="162" t="s">
        <v>277</v>
      </c>
      <c r="AG143" s="163"/>
      <c r="AH143" s="77"/>
      <c r="AI143" s="78"/>
      <c r="AJ143" s="39" t="s">
        <v>273</v>
      </c>
      <c r="AK143" s="40"/>
      <c r="AL143" s="30"/>
    </row>
    <row r="144" spans="1:38" ht="15" customHeight="1" x14ac:dyDescent="0.2">
      <c r="A144" s="140"/>
      <c r="B144" s="141"/>
      <c r="C144" s="156"/>
      <c r="D144" s="157"/>
      <c r="E144" s="157"/>
      <c r="F144" s="158"/>
      <c r="G144" s="138" t="s">
        <v>184</v>
      </c>
      <c r="H144" s="139"/>
      <c r="I144" s="126"/>
      <c r="J144" s="127"/>
      <c r="K144" s="127"/>
      <c r="L144" s="127"/>
      <c r="M144" s="128"/>
      <c r="N144" s="77"/>
      <c r="O144" s="78"/>
      <c r="P144" s="78"/>
      <c r="Q144" s="135" t="s">
        <v>280</v>
      </c>
      <c r="R144" s="135"/>
      <c r="S144" s="77"/>
      <c r="T144" s="78"/>
      <c r="U144" s="78"/>
      <c r="V144" s="136" t="str">
        <f>SUBSTITUTE(Q144,"（","）")</f>
        <v>○）</v>
      </c>
      <c r="W144" s="137"/>
      <c r="X144" s="77"/>
      <c r="Y144" s="78"/>
      <c r="Z144" s="78"/>
      <c r="AA144" s="135" t="s">
        <v>280</v>
      </c>
      <c r="AB144" s="135"/>
      <c r="AC144" s="77"/>
      <c r="AD144" s="78"/>
      <c r="AE144" s="78"/>
      <c r="AF144" s="136" t="str">
        <f>SUBSTITUTE(AA144,"（","）")</f>
        <v>○）</v>
      </c>
      <c r="AG144" s="137"/>
      <c r="AH144" s="77"/>
      <c r="AI144" s="78"/>
      <c r="AJ144" s="39" t="s">
        <v>273</v>
      </c>
      <c r="AK144" s="40"/>
      <c r="AL144" s="30"/>
    </row>
    <row r="145" spans="1:38" ht="15" customHeight="1" x14ac:dyDescent="0.2">
      <c r="A145" s="140"/>
      <c r="B145" s="141"/>
      <c r="C145" s="156"/>
      <c r="D145" s="157"/>
      <c r="E145" s="157"/>
      <c r="F145" s="158"/>
      <c r="G145" s="140"/>
      <c r="H145" s="141"/>
      <c r="I145" s="126"/>
      <c r="J145" s="127"/>
      <c r="K145" s="127"/>
      <c r="L145" s="127"/>
      <c r="M145" s="128"/>
      <c r="N145" s="77"/>
      <c r="O145" s="78"/>
      <c r="P145" s="78"/>
      <c r="Q145" s="135" t="s">
        <v>280</v>
      </c>
      <c r="R145" s="135"/>
      <c r="S145" s="77"/>
      <c r="T145" s="78"/>
      <c r="U145" s="78"/>
      <c r="V145" s="136" t="str">
        <f>SUBSTITUTE(Q145,"（","）")</f>
        <v>○）</v>
      </c>
      <c r="W145" s="137"/>
      <c r="X145" s="77"/>
      <c r="Y145" s="78"/>
      <c r="Z145" s="78"/>
      <c r="AA145" s="135" t="s">
        <v>280</v>
      </c>
      <c r="AB145" s="135"/>
      <c r="AC145" s="77"/>
      <c r="AD145" s="78"/>
      <c r="AE145" s="78"/>
      <c r="AF145" s="136" t="str">
        <f>SUBSTITUTE(AA145,"（","）")</f>
        <v>○）</v>
      </c>
      <c r="AG145" s="137"/>
      <c r="AH145" s="77"/>
      <c r="AI145" s="78"/>
      <c r="AJ145" s="39" t="s">
        <v>273</v>
      </c>
      <c r="AK145" s="40"/>
      <c r="AL145" s="30"/>
    </row>
    <row r="146" spans="1:38" ht="15" customHeight="1" x14ac:dyDescent="0.2">
      <c r="A146" s="140"/>
      <c r="B146" s="141"/>
      <c r="C146" s="156"/>
      <c r="D146" s="157"/>
      <c r="E146" s="157"/>
      <c r="F146" s="158"/>
      <c r="G146" s="142"/>
      <c r="H146" s="143"/>
      <c r="I146" s="126"/>
      <c r="J146" s="127"/>
      <c r="K146" s="127"/>
      <c r="L146" s="127"/>
      <c r="M146" s="128"/>
      <c r="N146" s="77"/>
      <c r="O146" s="78"/>
      <c r="P146" s="78"/>
      <c r="Q146" s="135" t="s">
        <v>280</v>
      </c>
      <c r="R146" s="135"/>
      <c r="S146" s="77"/>
      <c r="T146" s="78"/>
      <c r="U146" s="78"/>
      <c r="V146" s="136" t="str">
        <f>SUBSTITUTE(Q146,"（","）")</f>
        <v>○）</v>
      </c>
      <c r="W146" s="137"/>
      <c r="X146" s="77"/>
      <c r="Y146" s="78"/>
      <c r="Z146" s="78"/>
      <c r="AA146" s="135" t="s">
        <v>280</v>
      </c>
      <c r="AB146" s="135"/>
      <c r="AC146" s="77"/>
      <c r="AD146" s="78"/>
      <c r="AE146" s="78"/>
      <c r="AF146" s="136" t="str">
        <f>SUBSTITUTE(AA146,"（","）")</f>
        <v>○）</v>
      </c>
      <c r="AG146" s="137"/>
      <c r="AH146" s="77"/>
      <c r="AI146" s="78"/>
      <c r="AJ146" s="39" t="s">
        <v>273</v>
      </c>
      <c r="AK146" s="40"/>
      <c r="AL146" s="30"/>
    </row>
    <row r="147" spans="1:38" ht="15" customHeight="1" x14ac:dyDescent="0.2">
      <c r="A147" s="140"/>
      <c r="B147" s="141"/>
      <c r="C147" s="159"/>
      <c r="D147" s="56"/>
      <c r="E147" s="56"/>
      <c r="F147" s="160"/>
      <c r="G147" s="31"/>
      <c r="H147" s="32"/>
      <c r="I147" s="38"/>
      <c r="J147" s="38" t="s">
        <v>58</v>
      </c>
      <c r="K147" s="38"/>
      <c r="L147" s="38"/>
      <c r="M147" s="19"/>
      <c r="N147" s="220" t="str">
        <f>IF(SUM(N142:P146)=0,"",SUM(N142:P146))</f>
        <v/>
      </c>
      <c r="O147" s="161"/>
      <c r="P147" s="161"/>
      <c r="Q147" s="161" t="s">
        <v>276</v>
      </c>
      <c r="R147" s="161"/>
      <c r="S147" s="161" t="str">
        <f>IF(SUM(S142:U146)=0,"",SUM(S142:U146))</f>
        <v/>
      </c>
      <c r="T147" s="161"/>
      <c r="U147" s="161"/>
      <c r="V147" s="162" t="s">
        <v>277</v>
      </c>
      <c r="W147" s="163"/>
      <c r="X147" s="220" t="str">
        <f>IF(SUM(X142:Z146)=0,"",SUM(X142:Z146))</f>
        <v/>
      </c>
      <c r="Y147" s="161"/>
      <c r="Z147" s="161"/>
      <c r="AA147" s="161" t="s">
        <v>276</v>
      </c>
      <c r="AB147" s="161"/>
      <c r="AC147" s="161" t="str">
        <f>IF(SUM(AC142:AE146)=0,"",SUM(AC142:AE146))</f>
        <v/>
      </c>
      <c r="AD147" s="161"/>
      <c r="AE147" s="161"/>
      <c r="AF147" s="162" t="s">
        <v>277</v>
      </c>
      <c r="AG147" s="163"/>
      <c r="AH147" s="221" t="str">
        <f>IF(SUM(AH142:AI146)=0,"",SUM(AH142:AI146))</f>
        <v/>
      </c>
      <c r="AI147" s="222"/>
      <c r="AJ147" s="39" t="s">
        <v>273</v>
      </c>
      <c r="AK147" s="40"/>
      <c r="AL147" s="30"/>
    </row>
    <row r="148" spans="1:38" ht="15" customHeight="1" x14ac:dyDescent="0.2">
      <c r="A148" s="142"/>
      <c r="B148" s="143"/>
      <c r="C148" s="18" t="s">
        <v>281</v>
      </c>
      <c r="D148" s="38" t="s">
        <v>111</v>
      </c>
      <c r="E148" s="38" t="s">
        <v>282</v>
      </c>
      <c r="F148" s="38" t="s">
        <v>283</v>
      </c>
      <c r="G148" s="55"/>
      <c r="H148" s="55"/>
      <c r="I148" s="55"/>
      <c r="J148" s="38"/>
      <c r="K148" s="38"/>
      <c r="L148" s="38"/>
      <c r="M148" s="19"/>
      <c r="N148" s="77"/>
      <c r="O148" s="78"/>
      <c r="P148" s="78"/>
      <c r="Q148" s="135" t="s">
        <v>284</v>
      </c>
      <c r="R148" s="135"/>
      <c r="S148" s="77"/>
      <c r="T148" s="78"/>
      <c r="U148" s="78"/>
      <c r="V148" s="136" t="str">
        <f>SUBSTITUTE(Q148,"（","）")</f>
        <v>日）</v>
      </c>
      <c r="W148" s="137"/>
      <c r="X148" s="77"/>
      <c r="Y148" s="78"/>
      <c r="Z148" s="78"/>
      <c r="AA148" s="135" t="s">
        <v>284</v>
      </c>
      <c r="AB148" s="135"/>
      <c r="AC148" s="77"/>
      <c r="AD148" s="78"/>
      <c r="AE148" s="78"/>
      <c r="AF148" s="136" t="str">
        <f>SUBSTITUTE(AA148,"（","）")</f>
        <v>日）</v>
      </c>
      <c r="AG148" s="137"/>
      <c r="AH148" s="77"/>
      <c r="AI148" s="78"/>
      <c r="AJ148" s="39" t="s">
        <v>273</v>
      </c>
      <c r="AK148" s="40"/>
      <c r="AL148" s="30"/>
    </row>
    <row r="149" spans="1:38" ht="15" customHeight="1" x14ac:dyDescent="0.2">
      <c r="A149" s="18" t="s">
        <v>285</v>
      </c>
      <c r="B149" s="38" t="s">
        <v>37</v>
      </c>
      <c r="C149" s="38" t="s">
        <v>286</v>
      </c>
      <c r="D149" s="38" t="s">
        <v>287</v>
      </c>
      <c r="E149" s="38" t="s">
        <v>26</v>
      </c>
      <c r="F149" s="38" t="s">
        <v>18</v>
      </c>
      <c r="G149" s="38" t="s">
        <v>27</v>
      </c>
      <c r="H149" s="38"/>
      <c r="I149" s="38"/>
      <c r="J149" s="38"/>
      <c r="K149" s="38"/>
      <c r="L149" s="38"/>
      <c r="M149" s="19"/>
      <c r="N149" s="77"/>
      <c r="O149" s="78"/>
      <c r="P149" s="78"/>
      <c r="Q149" s="135" t="s">
        <v>280</v>
      </c>
      <c r="R149" s="135"/>
      <c r="S149" s="77"/>
      <c r="T149" s="78"/>
      <c r="U149" s="78"/>
      <c r="V149" s="136" t="str">
        <f>SUBSTITUTE(Q149,"（","）")</f>
        <v>○）</v>
      </c>
      <c r="W149" s="137"/>
      <c r="X149" s="77"/>
      <c r="Y149" s="78"/>
      <c r="Z149" s="78"/>
      <c r="AA149" s="135" t="s">
        <v>280</v>
      </c>
      <c r="AB149" s="135"/>
      <c r="AC149" s="77"/>
      <c r="AD149" s="78"/>
      <c r="AE149" s="78"/>
      <c r="AF149" s="136" t="str">
        <f>SUBSTITUTE(AA149,"（","）")</f>
        <v>○）</v>
      </c>
      <c r="AG149" s="137"/>
      <c r="AH149" s="77"/>
      <c r="AI149" s="78"/>
      <c r="AJ149" s="39" t="s">
        <v>273</v>
      </c>
      <c r="AK149" s="40"/>
      <c r="AL149" s="30"/>
    </row>
    <row r="150" spans="1:38" ht="15" customHeight="1" x14ac:dyDescent="0.2">
      <c r="A150" s="115" t="s">
        <v>288</v>
      </c>
      <c r="B150" s="116"/>
      <c r="C150" s="116"/>
      <c r="D150" s="116"/>
      <c r="E150" s="116"/>
      <c r="F150" s="116"/>
      <c r="G150" s="116"/>
      <c r="H150" s="116"/>
      <c r="I150" s="116"/>
      <c r="J150" s="116"/>
      <c r="K150" s="116"/>
      <c r="L150" s="116"/>
      <c r="M150" s="117"/>
      <c r="N150" s="115" t="s">
        <v>289</v>
      </c>
      <c r="O150" s="116"/>
      <c r="P150" s="116"/>
      <c r="Q150" s="116"/>
      <c r="R150" s="116"/>
      <c r="S150" s="116"/>
      <c r="T150" s="116"/>
      <c r="U150" s="116"/>
      <c r="V150" s="116"/>
      <c r="W150" s="117"/>
      <c r="X150" s="115" t="s">
        <v>289</v>
      </c>
      <c r="Y150" s="116"/>
      <c r="Z150" s="116"/>
      <c r="AA150" s="116"/>
      <c r="AB150" s="116"/>
      <c r="AC150" s="116"/>
      <c r="AD150" s="116"/>
      <c r="AE150" s="116"/>
      <c r="AF150" s="116"/>
      <c r="AG150" s="117"/>
      <c r="AH150" s="221" t="str">
        <f>+IF((SUM(AH139:AI140)+SUM(AH142:AI146)+AH148+AH149)=0,"",SUM(AH139:AI140)+SUM(AH142:AI146)+AH148+AH149)</f>
        <v/>
      </c>
      <c r="AI150" s="222"/>
      <c r="AJ150" s="39" t="s">
        <v>273</v>
      </c>
      <c r="AK150" s="40"/>
      <c r="AL150" s="30"/>
    </row>
    <row r="151" spans="1:38" ht="15" customHeight="1" x14ac:dyDescent="0.2">
      <c r="D151" s="54"/>
      <c r="E151" s="67" t="s">
        <v>186</v>
      </c>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row>
    <row r="152" spans="1:38" s="14" customFormat="1" ht="15" customHeight="1" x14ac:dyDescent="0.2">
      <c r="D152" s="54" t="s">
        <v>89</v>
      </c>
      <c r="E152" s="67" t="s">
        <v>290</v>
      </c>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row>
    <row r="153" spans="1:38" s="14" customFormat="1" ht="15" customHeight="1" x14ac:dyDescent="0.2">
      <c r="D153" s="54" t="s">
        <v>120</v>
      </c>
      <c r="E153" s="57" t="s">
        <v>291</v>
      </c>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row>
    <row r="154" spans="1:38" s="14" customFormat="1" ht="15" customHeight="1" x14ac:dyDescent="0.2">
      <c r="D154" s="54"/>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row>
    <row r="155" spans="1:38" s="14" customFormat="1" ht="15" customHeight="1" x14ac:dyDescent="0.2">
      <c r="D155" s="54"/>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row>
    <row r="156" spans="1:38" s="14" customFormat="1" ht="15" customHeight="1" x14ac:dyDescent="0.2">
      <c r="D156" s="54"/>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row>
    <row r="157" spans="1:38" s="14" customFormat="1" ht="15" customHeight="1" x14ac:dyDescent="0.2">
      <c r="D157" s="54" t="s">
        <v>189</v>
      </c>
      <c r="E157" s="67" t="s">
        <v>292</v>
      </c>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row>
    <row r="158" spans="1:38" s="14" customFormat="1" ht="15" customHeight="1" x14ac:dyDescent="0.2">
      <c r="D158" s="54" t="s">
        <v>191</v>
      </c>
      <c r="E158" s="67" t="s">
        <v>293</v>
      </c>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row>
    <row r="159" spans="1:38" s="14" customFormat="1" ht="15" customHeight="1" x14ac:dyDescent="0.2">
      <c r="D159" s="54" t="s">
        <v>193</v>
      </c>
      <c r="E159" s="57" t="s">
        <v>294</v>
      </c>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row>
    <row r="160" spans="1:38" s="14" customFormat="1" ht="15" customHeight="1" x14ac:dyDescent="0.2">
      <c r="D160" s="54"/>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row>
    <row r="161" spans="1:55" s="14" customFormat="1" ht="15" customHeight="1" x14ac:dyDescent="0.2">
      <c r="D161" s="54" t="s">
        <v>195</v>
      </c>
      <c r="E161" s="57" t="s">
        <v>295</v>
      </c>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row>
    <row r="162" spans="1:55" s="14" customFormat="1" ht="15" customHeight="1" x14ac:dyDescent="0.2">
      <c r="D162" s="54"/>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row>
    <row r="163" spans="1:55" ht="15" customHeight="1" x14ac:dyDescent="0.2">
      <c r="A163" s="54"/>
      <c r="B163" s="54"/>
      <c r="C163" s="54"/>
      <c r="D163" s="54" t="s">
        <v>197</v>
      </c>
      <c r="E163" s="67" t="s">
        <v>296</v>
      </c>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O163" s="15"/>
      <c r="AP163" s="15"/>
      <c r="AQ163" s="15"/>
      <c r="AR163" s="15"/>
      <c r="AS163" s="15"/>
      <c r="AT163" s="15"/>
      <c r="AU163" s="15"/>
      <c r="AV163" s="15"/>
      <c r="AW163" s="15"/>
      <c r="AX163" s="15"/>
      <c r="AY163" s="15"/>
      <c r="AZ163" s="15"/>
      <c r="BA163" s="15"/>
      <c r="BB163" s="15"/>
      <c r="BC163" s="15"/>
    </row>
    <row r="164" spans="1:55" s="14" customFormat="1" ht="15" customHeight="1" x14ac:dyDescent="0.2"/>
    <row r="166" spans="1:55" ht="15" customHeight="1" x14ac:dyDescent="0.2">
      <c r="D166" s="41" t="s">
        <v>297</v>
      </c>
      <c r="F166" s="41" t="s">
        <v>41</v>
      </c>
      <c r="G166" s="41" t="s">
        <v>37</v>
      </c>
      <c r="H166" s="41" t="s">
        <v>298</v>
      </c>
      <c r="I166" s="41" t="s">
        <v>299</v>
      </c>
    </row>
    <row r="167" spans="1:55" ht="15" customHeight="1" x14ac:dyDescent="0.2">
      <c r="F167" s="115" t="s">
        <v>300</v>
      </c>
      <c r="G167" s="116"/>
      <c r="H167" s="116"/>
      <c r="I167" s="116"/>
      <c r="J167" s="116"/>
      <c r="K167" s="116"/>
      <c r="L167" s="116"/>
      <c r="M167" s="116"/>
      <c r="N167" s="117"/>
      <c r="O167" s="43"/>
      <c r="P167" s="44" t="s">
        <v>41</v>
      </c>
      <c r="Q167" s="44"/>
      <c r="R167" s="44"/>
      <c r="S167" s="44" t="s">
        <v>37</v>
      </c>
      <c r="T167" s="44"/>
      <c r="U167" s="44"/>
      <c r="V167" s="44" t="s">
        <v>298</v>
      </c>
      <c r="W167" s="44"/>
      <c r="X167" s="44"/>
      <c r="Y167" s="44" t="s">
        <v>299</v>
      </c>
      <c r="Z167" s="45"/>
      <c r="AA167" s="115" t="s">
        <v>301</v>
      </c>
      <c r="AB167" s="116"/>
      <c r="AC167" s="116"/>
      <c r="AD167" s="116"/>
      <c r="AE167" s="116"/>
      <c r="AF167" s="116"/>
      <c r="AG167" s="116"/>
      <c r="AH167" s="116"/>
      <c r="AI167" s="116"/>
      <c r="AJ167" s="116"/>
      <c r="AK167" s="117"/>
    </row>
    <row r="168" spans="1:55" ht="15" customHeight="1" x14ac:dyDescent="0.2">
      <c r="F168" s="138" t="s">
        <v>267</v>
      </c>
      <c r="G168" s="139"/>
      <c r="H168" s="212" t="s">
        <v>302</v>
      </c>
      <c r="I168" s="213"/>
      <c r="J168" s="213"/>
      <c r="K168" s="213"/>
      <c r="L168" s="213"/>
      <c r="M168" s="213"/>
      <c r="N168" s="214"/>
      <c r="O168" s="144"/>
      <c r="P168" s="145"/>
      <c r="Q168" s="145"/>
      <c r="R168" s="145"/>
      <c r="S168" s="145"/>
      <c r="T168" s="145"/>
      <c r="U168" s="145"/>
      <c r="V168" s="145"/>
      <c r="W168" s="145"/>
      <c r="X168" s="145"/>
      <c r="Y168" s="145"/>
      <c r="Z168" s="146"/>
      <c r="AA168" s="126"/>
      <c r="AB168" s="127"/>
      <c r="AC168" s="127"/>
      <c r="AD168" s="127"/>
      <c r="AE168" s="127"/>
      <c r="AF168" s="127"/>
      <c r="AG168" s="127"/>
      <c r="AH168" s="127"/>
      <c r="AI168" s="127"/>
      <c r="AJ168" s="127"/>
      <c r="AK168" s="128"/>
    </row>
    <row r="169" spans="1:55" ht="15" customHeight="1" x14ac:dyDescent="0.2">
      <c r="F169" s="140"/>
      <c r="G169" s="141"/>
      <c r="H169" s="212" t="s">
        <v>274</v>
      </c>
      <c r="I169" s="213"/>
      <c r="J169" s="213"/>
      <c r="K169" s="213"/>
      <c r="L169" s="213"/>
      <c r="M169" s="213"/>
      <c r="N169" s="214"/>
      <c r="O169" s="144"/>
      <c r="P169" s="145"/>
      <c r="Q169" s="145"/>
      <c r="R169" s="145"/>
      <c r="S169" s="145"/>
      <c r="T169" s="145"/>
      <c r="U169" s="145"/>
      <c r="V169" s="145"/>
      <c r="W169" s="145"/>
      <c r="X169" s="145"/>
      <c r="Y169" s="145"/>
      <c r="Z169" s="146"/>
      <c r="AA169" s="126"/>
      <c r="AB169" s="127"/>
      <c r="AC169" s="127"/>
      <c r="AD169" s="127"/>
      <c r="AE169" s="127"/>
      <c r="AF169" s="127"/>
      <c r="AG169" s="127"/>
      <c r="AH169" s="127"/>
      <c r="AI169" s="127"/>
      <c r="AJ169" s="127"/>
      <c r="AK169" s="128"/>
    </row>
    <row r="170" spans="1:55" ht="15" customHeight="1" x14ac:dyDescent="0.2">
      <c r="E170" s="15"/>
      <c r="F170" s="142"/>
      <c r="G170" s="143"/>
      <c r="H170" s="212" t="s">
        <v>303</v>
      </c>
      <c r="I170" s="213"/>
      <c r="J170" s="213"/>
      <c r="K170" s="213"/>
      <c r="L170" s="213"/>
      <c r="M170" s="213"/>
      <c r="N170" s="214"/>
      <c r="O170" s="144"/>
      <c r="P170" s="145"/>
      <c r="Q170" s="145"/>
      <c r="R170" s="145"/>
      <c r="S170" s="145"/>
      <c r="T170" s="145"/>
      <c r="U170" s="145"/>
      <c r="V170" s="145"/>
      <c r="W170" s="145"/>
      <c r="X170" s="145"/>
      <c r="Y170" s="145"/>
      <c r="Z170" s="146"/>
      <c r="AA170" s="126"/>
      <c r="AB170" s="127"/>
      <c r="AC170" s="127"/>
      <c r="AD170" s="127"/>
      <c r="AE170" s="127"/>
      <c r="AF170" s="127"/>
      <c r="AG170" s="127"/>
      <c r="AH170" s="127"/>
      <c r="AI170" s="127"/>
      <c r="AJ170" s="127"/>
      <c r="AK170" s="128"/>
    </row>
    <row r="171" spans="1:55" ht="15" customHeight="1" x14ac:dyDescent="0.2">
      <c r="E171" s="15"/>
      <c r="F171" s="115" t="s">
        <v>304</v>
      </c>
      <c r="G171" s="116"/>
      <c r="H171" s="116"/>
      <c r="I171" s="116"/>
      <c r="J171" s="116"/>
      <c r="K171" s="116"/>
      <c r="L171" s="116"/>
      <c r="M171" s="116"/>
      <c r="N171" s="117"/>
      <c r="O171" s="144"/>
      <c r="P171" s="145"/>
      <c r="Q171" s="145"/>
      <c r="R171" s="145"/>
      <c r="S171" s="145"/>
      <c r="T171" s="145"/>
      <c r="U171" s="145"/>
      <c r="V171" s="145"/>
      <c r="W171" s="145"/>
      <c r="X171" s="145"/>
      <c r="Y171" s="145"/>
      <c r="Z171" s="146"/>
      <c r="AA171" s="126"/>
      <c r="AB171" s="127"/>
      <c r="AC171" s="127"/>
      <c r="AD171" s="127"/>
      <c r="AE171" s="127"/>
      <c r="AF171" s="127"/>
      <c r="AG171" s="127"/>
      <c r="AH171" s="127"/>
      <c r="AI171" s="127"/>
      <c r="AJ171" s="127"/>
      <c r="AK171" s="128"/>
    </row>
    <row r="172" spans="1:55" ht="15" customHeight="1" x14ac:dyDescent="0.2">
      <c r="D172" s="54"/>
      <c r="E172" s="67" t="s">
        <v>186</v>
      </c>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row>
    <row r="173" spans="1:55" s="14" customFormat="1" ht="15" customHeight="1" x14ac:dyDescent="0.2">
      <c r="D173" s="54" t="s">
        <v>89</v>
      </c>
      <c r="E173" s="67" t="s">
        <v>305</v>
      </c>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row>
    <row r="174" spans="1:55" s="14" customFormat="1" ht="15" customHeight="1" x14ac:dyDescent="0.2">
      <c r="D174" s="54" t="s">
        <v>120</v>
      </c>
      <c r="E174" s="67" t="s">
        <v>306</v>
      </c>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row>
    <row r="175" spans="1:55" s="14" customFormat="1" ht="15" customHeight="1" x14ac:dyDescent="0.2">
      <c r="D175" s="54" t="s">
        <v>189</v>
      </c>
      <c r="E175" s="67" t="s">
        <v>307</v>
      </c>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row>
    <row r="176" spans="1:55" s="14" customFormat="1" ht="15" customHeight="1" x14ac:dyDescent="0.2"/>
    <row r="177" spans="4:37" s="14" customFormat="1" ht="15" customHeight="1" x14ac:dyDescent="0.2"/>
    <row r="178" spans="4:37" ht="15" customHeight="1" x14ac:dyDescent="0.2">
      <c r="D178" s="15" t="s">
        <v>308</v>
      </c>
      <c r="F178" s="15" t="s">
        <v>309</v>
      </c>
      <c r="G178" s="15" t="s">
        <v>310</v>
      </c>
      <c r="H178" s="15" t="s">
        <v>311</v>
      </c>
      <c r="I178" s="15" t="s">
        <v>312</v>
      </c>
      <c r="J178" s="15" t="s">
        <v>33</v>
      </c>
      <c r="K178" s="15" t="s">
        <v>216</v>
      </c>
      <c r="L178" s="15" t="s">
        <v>217</v>
      </c>
      <c r="M178" s="15" t="s">
        <v>313</v>
      </c>
      <c r="N178" s="15" t="s">
        <v>314</v>
      </c>
      <c r="O178" s="41" t="s">
        <v>315</v>
      </c>
    </row>
    <row r="179" spans="4:37" ht="15" customHeight="1" x14ac:dyDescent="0.2">
      <c r="F179" s="41" t="s">
        <v>41</v>
      </c>
      <c r="G179" s="41" t="s">
        <v>37</v>
      </c>
      <c r="H179" s="41" t="s">
        <v>137</v>
      </c>
      <c r="I179" s="41" t="s">
        <v>138</v>
      </c>
      <c r="J179" s="41" t="s">
        <v>68</v>
      </c>
      <c r="K179" s="152"/>
      <c r="L179" s="152"/>
      <c r="M179" s="152"/>
      <c r="N179" s="152"/>
      <c r="O179" s="152"/>
      <c r="P179" s="152"/>
      <c r="Q179" s="152"/>
      <c r="R179" s="41" t="s">
        <v>131</v>
      </c>
      <c r="S179" s="15" t="s">
        <v>261</v>
      </c>
      <c r="T179" s="152"/>
      <c r="U179" s="152"/>
      <c r="V179" s="152"/>
      <c r="W179" s="152"/>
      <c r="X179" s="152"/>
      <c r="Y179" s="152"/>
      <c r="Z179" s="152"/>
      <c r="AA179" s="41" t="s">
        <v>70</v>
      </c>
    </row>
    <row r="180" spans="4:37" ht="15" customHeight="1" x14ac:dyDescent="0.2">
      <c r="F180" s="164" t="s">
        <v>262</v>
      </c>
      <c r="G180" s="165"/>
      <c r="H180" s="165"/>
      <c r="I180" s="165"/>
      <c r="J180" s="165"/>
      <c r="K180" s="165"/>
      <c r="L180" s="165"/>
      <c r="M180" s="165"/>
      <c r="N180" s="165"/>
      <c r="O180" s="165"/>
      <c r="P180" s="165"/>
      <c r="Q180" s="165"/>
      <c r="R180" s="166"/>
      <c r="S180" s="79" t="s">
        <v>316</v>
      </c>
      <c r="T180" s="170"/>
      <c r="U180" s="170"/>
      <c r="V180" s="170"/>
      <c r="W180" s="170"/>
      <c r="X180" s="170"/>
      <c r="Y180" s="170"/>
      <c r="Z180" s="170"/>
      <c r="AA180" s="171"/>
      <c r="AB180" s="79" t="s">
        <v>317</v>
      </c>
      <c r="AC180" s="80"/>
      <c r="AD180" s="80"/>
      <c r="AE180" s="80"/>
      <c r="AF180" s="80"/>
      <c r="AG180" s="80"/>
      <c r="AH180" s="80"/>
      <c r="AI180" s="80"/>
      <c r="AJ180" s="80"/>
      <c r="AK180" s="81"/>
    </row>
    <row r="181" spans="4:37" ht="15" customHeight="1" x14ac:dyDescent="0.2">
      <c r="F181" s="167"/>
      <c r="G181" s="168"/>
      <c r="H181" s="168"/>
      <c r="I181" s="168"/>
      <c r="J181" s="168"/>
      <c r="K181" s="168"/>
      <c r="L181" s="168"/>
      <c r="M181" s="168"/>
      <c r="N181" s="168"/>
      <c r="O181" s="168"/>
      <c r="P181" s="168"/>
      <c r="Q181" s="168"/>
      <c r="R181" s="169"/>
      <c r="S181" s="82" t="s">
        <v>318</v>
      </c>
      <c r="T181" s="83"/>
      <c r="U181" s="83"/>
      <c r="V181" s="83"/>
      <c r="W181" s="83"/>
      <c r="X181" s="83"/>
      <c r="Y181" s="83"/>
      <c r="Z181" s="83"/>
      <c r="AA181" s="84"/>
      <c r="AB181" s="172" t="s">
        <v>319</v>
      </c>
      <c r="AC181" s="173"/>
      <c r="AD181" s="173"/>
      <c r="AE181" s="173"/>
      <c r="AF181" s="173"/>
      <c r="AG181" s="173"/>
      <c r="AH181" s="173"/>
      <c r="AI181" s="173"/>
      <c r="AJ181" s="173"/>
      <c r="AK181" s="174"/>
    </row>
    <row r="182" spans="4:37" ht="15" customHeight="1" x14ac:dyDescent="0.2">
      <c r="F182" s="140" t="s">
        <v>267</v>
      </c>
      <c r="G182" s="141"/>
      <c r="H182" s="175" t="s">
        <v>268</v>
      </c>
      <c r="I182" s="176"/>
      <c r="J182" s="176"/>
      <c r="K182" s="177"/>
      <c r="L182" s="48"/>
      <c r="M182" s="49" t="s">
        <v>269</v>
      </c>
      <c r="N182" s="49"/>
      <c r="O182" s="49"/>
      <c r="P182" s="49"/>
      <c r="Q182" s="49" t="s">
        <v>270</v>
      </c>
      <c r="R182" s="50"/>
      <c r="S182" s="147"/>
      <c r="T182" s="148"/>
      <c r="U182" s="148"/>
      <c r="V182" s="148"/>
      <c r="W182" s="148"/>
      <c r="X182" s="148"/>
      <c r="Y182" s="33"/>
      <c r="Z182" s="34" t="s">
        <v>320</v>
      </c>
      <c r="AA182" s="35"/>
      <c r="AB182" s="149" t="str">
        <f>+IF(X139=0,"",X139/S182)</f>
        <v/>
      </c>
      <c r="AC182" s="150"/>
      <c r="AD182" s="150"/>
      <c r="AE182" s="150"/>
      <c r="AF182" s="150"/>
      <c r="AG182" s="151" t="s">
        <v>321</v>
      </c>
      <c r="AH182" s="151"/>
      <c r="AI182" s="151"/>
      <c r="AJ182" s="151"/>
      <c r="AK182" s="30"/>
    </row>
    <row r="183" spans="4:37" ht="15" customHeight="1" x14ac:dyDescent="0.2">
      <c r="F183" s="140"/>
      <c r="G183" s="141"/>
      <c r="H183" s="178"/>
      <c r="I183" s="179"/>
      <c r="J183" s="179"/>
      <c r="K183" s="180"/>
      <c r="L183" s="43"/>
      <c r="M183" s="44" t="s">
        <v>138</v>
      </c>
      <c r="N183" s="44"/>
      <c r="O183" s="44"/>
      <c r="P183" s="44"/>
      <c r="Q183" s="44" t="s">
        <v>270</v>
      </c>
      <c r="R183" s="45"/>
      <c r="S183" s="147"/>
      <c r="T183" s="148"/>
      <c r="U183" s="148"/>
      <c r="V183" s="148"/>
      <c r="W183" s="148"/>
      <c r="X183" s="148"/>
      <c r="Y183" s="33"/>
      <c r="Z183" s="34" t="s">
        <v>320</v>
      </c>
      <c r="AA183" s="35"/>
      <c r="AB183" s="149" t="str">
        <f>+IF(X140=0,"",X140/S183)</f>
        <v/>
      </c>
      <c r="AC183" s="150"/>
      <c r="AD183" s="150"/>
      <c r="AE183" s="150"/>
      <c r="AF183" s="150"/>
      <c r="AG183" s="151" t="s">
        <v>321</v>
      </c>
      <c r="AH183" s="151"/>
      <c r="AI183" s="151"/>
      <c r="AJ183" s="151"/>
      <c r="AK183" s="30"/>
    </row>
    <row r="184" spans="4:37" ht="15" customHeight="1" x14ac:dyDescent="0.2">
      <c r="F184" s="140"/>
      <c r="G184" s="141"/>
      <c r="H184" s="181"/>
      <c r="I184" s="182"/>
      <c r="J184" s="182"/>
      <c r="K184" s="183"/>
      <c r="L184" s="51"/>
      <c r="M184" s="52"/>
      <c r="N184" s="52"/>
      <c r="O184" s="52" t="s">
        <v>58</v>
      </c>
      <c r="P184" s="52"/>
      <c r="Q184" s="52"/>
      <c r="R184" s="53"/>
      <c r="S184" s="187" t="str">
        <f>+IF(SUM(S182:X183)=0,"",SUM(S182:X183))</f>
        <v/>
      </c>
      <c r="T184" s="188"/>
      <c r="U184" s="188"/>
      <c r="V184" s="188"/>
      <c r="W184" s="188"/>
      <c r="X184" s="188"/>
      <c r="Y184" s="33"/>
      <c r="Z184" s="34" t="s">
        <v>320</v>
      </c>
      <c r="AA184" s="35"/>
      <c r="AB184" s="149" t="str">
        <f>IF(ISERROR(IF(X141=0,"",X141/S184)),"",(IF(X141=0,"",X141/S184)))</f>
        <v/>
      </c>
      <c r="AC184" s="150"/>
      <c r="AD184" s="150"/>
      <c r="AE184" s="150"/>
      <c r="AF184" s="150"/>
      <c r="AG184" s="151" t="s">
        <v>321</v>
      </c>
      <c r="AH184" s="151"/>
      <c r="AI184" s="151"/>
      <c r="AJ184" s="151"/>
      <c r="AK184" s="30"/>
    </row>
    <row r="185" spans="4:37" ht="15" customHeight="1" x14ac:dyDescent="0.2">
      <c r="F185" s="140"/>
      <c r="G185" s="141"/>
      <c r="H185" s="153" t="s">
        <v>274</v>
      </c>
      <c r="I185" s="154"/>
      <c r="J185" s="154"/>
      <c r="K185" s="155"/>
      <c r="L185" s="23"/>
      <c r="M185" s="41" t="s">
        <v>275</v>
      </c>
      <c r="Q185" s="41" t="s">
        <v>5</v>
      </c>
      <c r="R185" s="42"/>
      <c r="S185" s="147"/>
      <c r="T185" s="148"/>
      <c r="U185" s="148"/>
      <c r="V185" s="148"/>
      <c r="W185" s="148"/>
      <c r="X185" s="148"/>
      <c r="Y185" s="33"/>
      <c r="Z185" s="34" t="s">
        <v>320</v>
      </c>
      <c r="AA185" s="36"/>
      <c r="AB185" s="149" t="str">
        <f>+IF(X142=0,"",X142/S185)</f>
        <v/>
      </c>
      <c r="AC185" s="150"/>
      <c r="AD185" s="150"/>
      <c r="AE185" s="150"/>
      <c r="AF185" s="150"/>
      <c r="AG185" s="151" t="s">
        <v>322</v>
      </c>
      <c r="AH185" s="151"/>
      <c r="AI185" s="151"/>
      <c r="AJ185" s="151"/>
      <c r="AK185" s="30"/>
    </row>
    <row r="186" spans="4:37" ht="15" customHeight="1" x14ac:dyDescent="0.2">
      <c r="F186" s="140"/>
      <c r="G186" s="141"/>
      <c r="H186" s="156"/>
      <c r="I186" s="157"/>
      <c r="J186" s="157"/>
      <c r="K186" s="158"/>
      <c r="L186" s="18"/>
      <c r="M186" s="44" t="s">
        <v>278</v>
      </c>
      <c r="N186" s="44"/>
      <c r="O186" s="44" t="s">
        <v>279</v>
      </c>
      <c r="P186" s="44"/>
      <c r="Q186" s="44" t="s">
        <v>128</v>
      </c>
      <c r="R186" s="45"/>
      <c r="S186" s="147"/>
      <c r="T186" s="148"/>
      <c r="U186" s="148"/>
      <c r="V186" s="148"/>
      <c r="W186" s="148"/>
      <c r="X186" s="148"/>
      <c r="Y186" s="33"/>
      <c r="Z186" s="34" t="s">
        <v>320</v>
      </c>
      <c r="AA186" s="36"/>
      <c r="AB186" s="149" t="str">
        <f>+IF(X143=0,"",X143/S186)</f>
        <v/>
      </c>
      <c r="AC186" s="150"/>
      <c r="AD186" s="150"/>
      <c r="AE186" s="150"/>
      <c r="AF186" s="150"/>
      <c r="AG186" s="151" t="s">
        <v>322</v>
      </c>
      <c r="AH186" s="151"/>
      <c r="AI186" s="151"/>
      <c r="AJ186" s="151"/>
      <c r="AK186" s="30"/>
    </row>
    <row r="187" spans="4:37" ht="15" customHeight="1" x14ac:dyDescent="0.2">
      <c r="F187" s="140"/>
      <c r="G187" s="141"/>
      <c r="H187" s="156"/>
      <c r="I187" s="157"/>
      <c r="J187" s="157"/>
      <c r="K187" s="158"/>
      <c r="L187" s="138" t="s">
        <v>184</v>
      </c>
      <c r="M187" s="139"/>
      <c r="N187" s="184" t="str">
        <f>IF(N144=0,"",N144)</f>
        <v/>
      </c>
      <c r="O187" s="185"/>
      <c r="P187" s="185"/>
      <c r="Q187" s="185"/>
      <c r="R187" s="186"/>
      <c r="S187" s="147"/>
      <c r="T187" s="148"/>
      <c r="U187" s="148"/>
      <c r="V187" s="148"/>
      <c r="W187" s="148"/>
      <c r="X187" s="148"/>
      <c r="Y187" s="33"/>
      <c r="Z187" s="34" t="s">
        <v>320</v>
      </c>
      <c r="AA187" s="38"/>
      <c r="AB187" s="149" t="str">
        <f>+IF(X144=0,"",X144/S187)</f>
        <v/>
      </c>
      <c r="AC187" s="150"/>
      <c r="AD187" s="150"/>
      <c r="AE187" s="150"/>
      <c r="AF187" s="150"/>
      <c r="AG187" s="151" t="s">
        <v>322</v>
      </c>
      <c r="AH187" s="151"/>
      <c r="AI187" s="151"/>
      <c r="AJ187" s="151"/>
      <c r="AK187" s="30"/>
    </row>
    <row r="188" spans="4:37" ht="15" customHeight="1" x14ac:dyDescent="0.2">
      <c r="F188" s="140"/>
      <c r="G188" s="141"/>
      <c r="H188" s="156"/>
      <c r="I188" s="157"/>
      <c r="J188" s="157"/>
      <c r="K188" s="158"/>
      <c r="L188" s="140"/>
      <c r="M188" s="141"/>
      <c r="N188" s="184" t="str">
        <f>IF(N145=0,"",N145)</f>
        <v/>
      </c>
      <c r="O188" s="185"/>
      <c r="P188" s="185"/>
      <c r="Q188" s="185"/>
      <c r="R188" s="186"/>
      <c r="S188" s="147"/>
      <c r="T188" s="148"/>
      <c r="U188" s="148"/>
      <c r="V188" s="148"/>
      <c r="W188" s="148"/>
      <c r="X188" s="148"/>
      <c r="Y188" s="33"/>
      <c r="Z188" s="34" t="s">
        <v>320</v>
      </c>
      <c r="AA188" s="38"/>
      <c r="AB188" s="149" t="str">
        <f>+IF(X145=0,"",X145/S188)</f>
        <v/>
      </c>
      <c r="AC188" s="150"/>
      <c r="AD188" s="150"/>
      <c r="AE188" s="150"/>
      <c r="AF188" s="150"/>
      <c r="AG188" s="151" t="s">
        <v>322</v>
      </c>
      <c r="AH188" s="151"/>
      <c r="AI188" s="151"/>
      <c r="AJ188" s="151"/>
      <c r="AK188" s="30"/>
    </row>
    <row r="189" spans="4:37" ht="15" customHeight="1" x14ac:dyDescent="0.2">
      <c r="F189" s="140"/>
      <c r="G189" s="141"/>
      <c r="H189" s="156"/>
      <c r="I189" s="157"/>
      <c r="J189" s="157"/>
      <c r="K189" s="158"/>
      <c r="L189" s="142"/>
      <c r="M189" s="143"/>
      <c r="N189" s="184" t="str">
        <f>IF(N146=0,"",N146)</f>
        <v/>
      </c>
      <c r="O189" s="185"/>
      <c r="P189" s="185"/>
      <c r="Q189" s="185"/>
      <c r="R189" s="186"/>
      <c r="S189" s="147"/>
      <c r="T189" s="148"/>
      <c r="U189" s="148"/>
      <c r="V189" s="148"/>
      <c r="W189" s="148"/>
      <c r="X189" s="148"/>
      <c r="Y189" s="33"/>
      <c r="Z189" s="34" t="s">
        <v>320</v>
      </c>
      <c r="AA189" s="38"/>
      <c r="AB189" s="149" t="str">
        <f>+IF(X146=0,"",X146/S189)</f>
        <v/>
      </c>
      <c r="AC189" s="150"/>
      <c r="AD189" s="150"/>
      <c r="AE189" s="150"/>
      <c r="AF189" s="150"/>
      <c r="AG189" s="151" t="s">
        <v>322</v>
      </c>
      <c r="AH189" s="151"/>
      <c r="AI189" s="151"/>
      <c r="AJ189" s="151"/>
      <c r="AK189" s="30"/>
    </row>
    <row r="190" spans="4:37" ht="15" customHeight="1" x14ac:dyDescent="0.2">
      <c r="F190" s="140"/>
      <c r="G190" s="141"/>
      <c r="H190" s="159"/>
      <c r="I190" s="56"/>
      <c r="J190" s="56"/>
      <c r="K190" s="160"/>
      <c r="L190" s="31"/>
      <c r="M190" s="32"/>
      <c r="N190" s="38"/>
      <c r="O190" s="38" t="s">
        <v>58</v>
      </c>
      <c r="P190" s="38"/>
      <c r="Q190" s="38"/>
      <c r="R190" s="19"/>
      <c r="S190" s="187" t="str">
        <f>+IF(SUM(S185:X189)=0,"",SUM(S185:X189))</f>
        <v/>
      </c>
      <c r="T190" s="188"/>
      <c r="U190" s="188"/>
      <c r="V190" s="188"/>
      <c r="W190" s="188"/>
      <c r="X190" s="188"/>
      <c r="Y190" s="33"/>
      <c r="Z190" s="34" t="s">
        <v>320</v>
      </c>
      <c r="AA190" s="37"/>
      <c r="AB190" s="149" t="str">
        <f>IF(ISERROR(IF(X147=0,"",X147/S190)),"",(IF(X147=0,"",X147/S190)))</f>
        <v/>
      </c>
      <c r="AC190" s="150"/>
      <c r="AD190" s="150"/>
      <c r="AE190" s="150"/>
      <c r="AF190" s="150"/>
      <c r="AG190" s="151" t="str">
        <f t="shared" ref="AG190" si="0">SUBSTITUTE(Q150,"（","/人日")</f>
        <v/>
      </c>
      <c r="AH190" s="151"/>
      <c r="AI190" s="151"/>
      <c r="AJ190" s="151"/>
      <c r="AK190" s="30"/>
    </row>
    <row r="191" spans="4:37" ht="15" customHeight="1" x14ac:dyDescent="0.2">
      <c r="F191" s="142"/>
      <c r="G191" s="143"/>
      <c r="H191" s="18" t="s">
        <v>281</v>
      </c>
      <c r="I191" s="38" t="s">
        <v>111</v>
      </c>
      <c r="J191" s="38" t="s">
        <v>282</v>
      </c>
      <c r="K191" s="38" t="s">
        <v>283</v>
      </c>
      <c r="L191" s="55"/>
      <c r="M191" s="55"/>
      <c r="N191" s="55"/>
      <c r="O191" s="38"/>
      <c r="P191" s="38"/>
      <c r="Q191" s="38"/>
      <c r="R191" s="19"/>
      <c r="S191" s="147"/>
      <c r="T191" s="148"/>
      <c r="U191" s="148"/>
      <c r="V191" s="148"/>
      <c r="W191" s="148"/>
      <c r="X191" s="148"/>
      <c r="Y191" s="33"/>
      <c r="Z191" s="34" t="s">
        <v>320</v>
      </c>
      <c r="AA191" s="38"/>
      <c r="AB191" s="149" t="str">
        <f>+IF(X148=0,"",X148/S191)</f>
        <v/>
      </c>
      <c r="AC191" s="150"/>
      <c r="AD191" s="150"/>
      <c r="AE191" s="150"/>
      <c r="AF191" s="150"/>
      <c r="AG191" s="151" t="s">
        <v>323</v>
      </c>
      <c r="AH191" s="151"/>
      <c r="AI191" s="151"/>
      <c r="AJ191" s="151"/>
      <c r="AK191" s="30"/>
    </row>
    <row r="192" spans="4:37" ht="15" customHeight="1" x14ac:dyDescent="0.2">
      <c r="F192" s="18" t="s">
        <v>285</v>
      </c>
      <c r="G192" s="38" t="s">
        <v>37</v>
      </c>
      <c r="H192" s="38" t="s">
        <v>286</v>
      </c>
      <c r="I192" s="38" t="s">
        <v>287</v>
      </c>
      <c r="J192" s="38" t="s">
        <v>26</v>
      </c>
      <c r="K192" s="38" t="s">
        <v>18</v>
      </c>
      <c r="L192" s="38" t="s">
        <v>27</v>
      </c>
      <c r="M192" s="38"/>
      <c r="N192" s="38"/>
      <c r="O192" s="38"/>
      <c r="P192" s="38"/>
      <c r="Q192" s="38"/>
      <c r="R192" s="19"/>
      <c r="S192" s="147"/>
      <c r="T192" s="148"/>
      <c r="U192" s="148"/>
      <c r="V192" s="148"/>
      <c r="W192" s="148"/>
      <c r="X192" s="148"/>
      <c r="Y192" s="33"/>
      <c r="Z192" s="34" t="s">
        <v>320</v>
      </c>
      <c r="AA192" s="38"/>
      <c r="AB192" s="149" t="str">
        <f>+IF(X149=0,"",X149/S192)</f>
        <v/>
      </c>
      <c r="AC192" s="150"/>
      <c r="AD192" s="150"/>
      <c r="AE192" s="150"/>
      <c r="AF192" s="150"/>
      <c r="AG192" s="151" t="s">
        <v>323</v>
      </c>
      <c r="AH192" s="151"/>
      <c r="AI192" s="151"/>
      <c r="AJ192" s="151"/>
      <c r="AK192" s="30"/>
    </row>
    <row r="193" spans="4:38" ht="15" customHeight="1" x14ac:dyDescent="0.2">
      <c r="F193" s="115" t="s">
        <v>288</v>
      </c>
      <c r="G193" s="116"/>
      <c r="H193" s="116"/>
      <c r="I193" s="116"/>
      <c r="J193" s="116"/>
      <c r="K193" s="116"/>
      <c r="L193" s="116"/>
      <c r="M193" s="116"/>
      <c r="N193" s="116"/>
      <c r="O193" s="116"/>
      <c r="P193" s="116"/>
      <c r="Q193" s="116"/>
      <c r="R193" s="117"/>
      <c r="S193" s="187" t="str">
        <f>+IF(SUM(S184,S190,S191:X192)=0,"",SUM(S184,S190,S191:X192))</f>
        <v/>
      </c>
      <c r="T193" s="188"/>
      <c r="U193" s="188"/>
      <c r="V193" s="188"/>
      <c r="W193" s="188"/>
      <c r="X193" s="188"/>
      <c r="Y193" s="33"/>
      <c r="Z193" s="34" t="s">
        <v>320</v>
      </c>
      <c r="AA193" s="38"/>
      <c r="AB193" s="189"/>
      <c r="AC193" s="66"/>
      <c r="AD193" s="66"/>
      <c r="AE193" s="66"/>
      <c r="AF193" s="66"/>
      <c r="AG193" s="151"/>
      <c r="AH193" s="151"/>
      <c r="AI193" s="151"/>
      <c r="AJ193" s="151"/>
      <c r="AK193" s="30"/>
    </row>
    <row r="194" spans="4:38" ht="15" customHeight="1" x14ac:dyDescent="0.2">
      <c r="D194" s="54"/>
      <c r="E194" s="67" t="s">
        <v>186</v>
      </c>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row>
    <row r="195" spans="4:38" s="14" customFormat="1" ht="15" customHeight="1" x14ac:dyDescent="0.2">
      <c r="D195" s="54" t="s">
        <v>89</v>
      </c>
      <c r="E195" s="67" t="s">
        <v>324</v>
      </c>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row>
    <row r="196" spans="4:38" s="14" customFormat="1" ht="15" customHeight="1" x14ac:dyDescent="0.2">
      <c r="D196" s="54" t="s">
        <v>120</v>
      </c>
      <c r="E196" s="57" t="s">
        <v>325</v>
      </c>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row>
    <row r="197" spans="4:38" s="14" customFormat="1" ht="15" customHeight="1" x14ac:dyDescent="0.2">
      <c r="D197" s="54"/>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row>
    <row r="198" spans="4:38" s="14" customFormat="1" ht="15" customHeight="1" x14ac:dyDescent="0.2">
      <c r="D198" s="54"/>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row>
    <row r="199" spans="4:38" s="14" customFormat="1" ht="15" customHeight="1" x14ac:dyDescent="0.2">
      <c r="D199" s="54" t="s">
        <v>189</v>
      </c>
      <c r="E199" s="67" t="s">
        <v>305</v>
      </c>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row>
    <row r="200" spans="4:38" ht="6" customHeight="1" x14ac:dyDescent="0.2"/>
    <row r="201" spans="4:38" ht="15" customHeight="1" x14ac:dyDescent="0.2">
      <c r="D201" s="41" t="s">
        <v>326</v>
      </c>
      <c r="F201" s="41" t="s">
        <v>327</v>
      </c>
      <c r="G201" s="41" t="s">
        <v>328</v>
      </c>
      <c r="H201" s="41" t="s">
        <v>329</v>
      </c>
      <c r="I201" s="41" t="s">
        <v>330</v>
      </c>
    </row>
    <row r="202" spans="4:38" ht="15" customHeight="1" x14ac:dyDescent="0.2">
      <c r="F202" s="41" t="s">
        <v>35</v>
      </c>
      <c r="G202" s="41" t="s">
        <v>37</v>
      </c>
      <c r="H202" s="41" t="s">
        <v>38</v>
      </c>
      <c r="I202" s="41" t="s">
        <v>39</v>
      </c>
      <c r="J202" s="41" t="s">
        <v>331</v>
      </c>
      <c r="K202" s="41" t="s">
        <v>332</v>
      </c>
      <c r="L202" s="41" t="s">
        <v>333</v>
      </c>
      <c r="M202" s="41" t="s">
        <v>164</v>
      </c>
    </row>
    <row r="203" spans="4:38" ht="15" customHeight="1" x14ac:dyDescent="0.2">
      <c r="D203" s="115" t="s">
        <v>334</v>
      </c>
      <c r="E203" s="116"/>
      <c r="F203" s="116"/>
      <c r="G203" s="116"/>
      <c r="H203" s="116"/>
      <c r="I203" s="116"/>
      <c r="J203" s="117"/>
      <c r="K203" s="115" t="s">
        <v>335</v>
      </c>
      <c r="L203" s="116"/>
      <c r="M203" s="116"/>
      <c r="N203" s="116"/>
      <c r="O203" s="116"/>
      <c r="P203" s="116"/>
      <c r="Q203" s="116"/>
      <c r="R203" s="117"/>
      <c r="S203" s="115" t="s">
        <v>336</v>
      </c>
      <c r="T203" s="116"/>
      <c r="U203" s="116"/>
      <c r="V203" s="116"/>
      <c r="W203" s="116"/>
      <c r="X203" s="116"/>
      <c r="Y203" s="116"/>
      <c r="Z203" s="117"/>
      <c r="AA203" s="59" t="s">
        <v>337</v>
      </c>
      <c r="AB203" s="59"/>
      <c r="AC203" s="59"/>
      <c r="AD203" s="59"/>
      <c r="AE203" s="59"/>
      <c r="AF203" s="59"/>
      <c r="AG203" s="59"/>
      <c r="AH203" s="59"/>
      <c r="AI203" s="59"/>
      <c r="AJ203" s="59"/>
      <c r="AK203" s="59"/>
    </row>
    <row r="204" spans="4:38" ht="15" customHeight="1" x14ac:dyDescent="0.2">
      <c r="D204" s="153" t="s">
        <v>338</v>
      </c>
      <c r="E204" s="154"/>
      <c r="F204" s="154"/>
      <c r="G204" s="154"/>
      <c r="H204" s="154"/>
      <c r="I204" s="154"/>
      <c r="J204" s="155"/>
      <c r="K204" s="190"/>
      <c r="L204" s="191"/>
      <c r="M204" s="1" t="s">
        <v>339</v>
      </c>
      <c r="N204" s="38"/>
      <c r="O204" s="191"/>
      <c r="P204" s="191"/>
      <c r="Q204" s="2" t="s">
        <v>340</v>
      </c>
      <c r="R204" s="3"/>
      <c r="S204" s="204"/>
      <c r="T204" s="205"/>
      <c r="U204" s="4" t="s">
        <v>284</v>
      </c>
      <c r="V204" s="38"/>
      <c r="W204" s="205"/>
      <c r="X204" s="205"/>
      <c r="Y204" s="44" t="s">
        <v>341</v>
      </c>
      <c r="Z204" s="19"/>
      <c r="AA204" s="72"/>
      <c r="AB204" s="72"/>
      <c r="AC204" s="72"/>
      <c r="AD204" s="72"/>
      <c r="AE204" s="72"/>
      <c r="AF204" s="72"/>
      <c r="AG204" s="72"/>
      <c r="AH204" s="72"/>
      <c r="AI204" s="72"/>
      <c r="AJ204" s="72"/>
      <c r="AK204" s="72"/>
    </row>
    <row r="205" spans="4:38" ht="15" customHeight="1" x14ac:dyDescent="0.2">
      <c r="D205" s="192" t="s">
        <v>342</v>
      </c>
      <c r="E205" s="193"/>
      <c r="F205" s="193"/>
      <c r="G205" s="193"/>
      <c r="H205" s="193"/>
      <c r="I205" s="193"/>
      <c r="J205" s="194"/>
      <c r="K205" s="190"/>
      <c r="L205" s="191"/>
      <c r="M205" s="1" t="s">
        <v>339</v>
      </c>
      <c r="N205" s="38"/>
      <c r="O205" s="191"/>
      <c r="P205" s="191"/>
      <c r="Q205" s="2" t="s">
        <v>340</v>
      </c>
      <c r="R205" s="3"/>
      <c r="S205" s="204"/>
      <c r="T205" s="205"/>
      <c r="U205" s="4" t="s">
        <v>284</v>
      </c>
      <c r="V205" s="38"/>
      <c r="W205" s="205"/>
      <c r="X205" s="205"/>
      <c r="Y205" s="44" t="s">
        <v>341</v>
      </c>
      <c r="Z205" s="19"/>
      <c r="AA205" s="72"/>
      <c r="AB205" s="72"/>
      <c r="AC205" s="72"/>
      <c r="AD205" s="72"/>
      <c r="AE205" s="72"/>
      <c r="AF205" s="72"/>
      <c r="AG205" s="72"/>
      <c r="AH205" s="72"/>
      <c r="AI205" s="72"/>
      <c r="AJ205" s="72"/>
      <c r="AK205" s="72"/>
    </row>
    <row r="206" spans="4:38" ht="15" customHeight="1" x14ac:dyDescent="0.2">
      <c r="D206" s="192" t="s">
        <v>343</v>
      </c>
      <c r="E206" s="193"/>
      <c r="F206" s="193"/>
      <c r="G206" s="193"/>
      <c r="H206" s="193"/>
      <c r="I206" s="193"/>
      <c r="J206" s="194"/>
      <c r="K206" s="190"/>
      <c r="L206" s="191"/>
      <c r="M206" s="1" t="s">
        <v>339</v>
      </c>
      <c r="N206" s="38"/>
      <c r="O206" s="191"/>
      <c r="P206" s="191"/>
      <c r="Q206" s="2" t="s">
        <v>340</v>
      </c>
      <c r="R206" s="3"/>
      <c r="S206" s="204"/>
      <c r="T206" s="205"/>
      <c r="U206" s="4" t="s">
        <v>284</v>
      </c>
      <c r="V206" s="38"/>
      <c r="W206" s="205"/>
      <c r="X206" s="205"/>
      <c r="Y206" s="44" t="s">
        <v>341</v>
      </c>
      <c r="Z206" s="19"/>
      <c r="AA206" s="72"/>
      <c r="AB206" s="72"/>
      <c r="AC206" s="72"/>
      <c r="AD206" s="72"/>
      <c r="AE206" s="72"/>
      <c r="AF206" s="72"/>
      <c r="AG206" s="72"/>
      <c r="AH206" s="72"/>
      <c r="AI206" s="72"/>
      <c r="AJ206" s="72"/>
      <c r="AK206" s="72"/>
    </row>
    <row r="207" spans="4:38" ht="15" customHeight="1" x14ac:dyDescent="0.2">
      <c r="D207" s="192" t="s">
        <v>344</v>
      </c>
      <c r="E207" s="193"/>
      <c r="F207" s="193"/>
      <c r="G207" s="193"/>
      <c r="H207" s="193"/>
      <c r="I207" s="193"/>
      <c r="J207" s="194"/>
      <c r="K207" s="190"/>
      <c r="L207" s="191"/>
      <c r="M207" s="1" t="s">
        <v>339</v>
      </c>
      <c r="N207" s="38"/>
      <c r="O207" s="191"/>
      <c r="P207" s="191"/>
      <c r="Q207" s="2" t="s">
        <v>340</v>
      </c>
      <c r="R207" s="3"/>
      <c r="S207" s="204"/>
      <c r="T207" s="205"/>
      <c r="U207" s="4" t="s">
        <v>284</v>
      </c>
      <c r="V207" s="38"/>
      <c r="W207" s="205"/>
      <c r="X207" s="205"/>
      <c r="Y207" s="44" t="s">
        <v>341</v>
      </c>
      <c r="Z207" s="19"/>
      <c r="AA207" s="72"/>
      <c r="AB207" s="72"/>
      <c r="AC207" s="72"/>
      <c r="AD207" s="72"/>
      <c r="AE207" s="72"/>
      <c r="AF207" s="72"/>
      <c r="AG207" s="72"/>
      <c r="AH207" s="72"/>
      <c r="AI207" s="72"/>
      <c r="AJ207" s="72"/>
      <c r="AK207" s="72"/>
    </row>
    <row r="208" spans="4:38" ht="15" customHeight="1" x14ac:dyDescent="0.2">
      <c r="D208" s="192" t="s">
        <v>345</v>
      </c>
      <c r="E208" s="193"/>
      <c r="F208" s="193"/>
      <c r="G208" s="193"/>
      <c r="H208" s="193"/>
      <c r="I208" s="193"/>
      <c r="J208" s="194"/>
      <c r="K208" s="190"/>
      <c r="L208" s="191"/>
      <c r="M208" s="1" t="s">
        <v>339</v>
      </c>
      <c r="N208" s="38"/>
      <c r="O208" s="191"/>
      <c r="P208" s="191"/>
      <c r="Q208" s="2" t="s">
        <v>340</v>
      </c>
      <c r="R208" s="3"/>
      <c r="S208" s="204"/>
      <c r="T208" s="205"/>
      <c r="U208" s="4" t="s">
        <v>284</v>
      </c>
      <c r="V208" s="38"/>
      <c r="W208" s="205"/>
      <c r="X208" s="205"/>
      <c r="Y208" s="44" t="s">
        <v>341</v>
      </c>
      <c r="Z208" s="19"/>
      <c r="AA208" s="72"/>
      <c r="AB208" s="72"/>
      <c r="AC208" s="72"/>
      <c r="AD208" s="72"/>
      <c r="AE208" s="72"/>
      <c r="AF208" s="72"/>
      <c r="AG208" s="72"/>
      <c r="AH208" s="72"/>
      <c r="AI208" s="72"/>
      <c r="AJ208" s="72"/>
      <c r="AK208" s="72"/>
    </row>
    <row r="209" spans="4:38" ht="15" customHeight="1" x14ac:dyDescent="0.2">
      <c r="D209" s="192" t="s">
        <v>346</v>
      </c>
      <c r="E209" s="193"/>
      <c r="F209" s="193"/>
      <c r="G209" s="193"/>
      <c r="H209" s="193"/>
      <c r="I209" s="193"/>
      <c r="J209" s="194"/>
      <c r="K209" s="190"/>
      <c r="L209" s="191"/>
      <c r="M209" s="1" t="s">
        <v>339</v>
      </c>
      <c r="N209" s="38"/>
      <c r="O209" s="191"/>
      <c r="P209" s="191"/>
      <c r="Q209" s="2" t="s">
        <v>340</v>
      </c>
      <c r="R209" s="3"/>
      <c r="S209" s="204"/>
      <c r="T209" s="205"/>
      <c r="U209" s="4" t="s">
        <v>284</v>
      </c>
      <c r="V209" s="38"/>
      <c r="W209" s="205"/>
      <c r="X209" s="205"/>
      <c r="Y209" s="44" t="s">
        <v>341</v>
      </c>
      <c r="Z209" s="19"/>
      <c r="AA209" s="72"/>
      <c r="AB209" s="72"/>
      <c r="AC209" s="72"/>
      <c r="AD209" s="72"/>
      <c r="AE209" s="72"/>
      <c r="AF209" s="72"/>
      <c r="AG209" s="72"/>
      <c r="AH209" s="72"/>
      <c r="AI209" s="72"/>
      <c r="AJ209" s="72"/>
      <c r="AK209" s="72"/>
    </row>
    <row r="210" spans="4:38" ht="15" customHeight="1" x14ac:dyDescent="0.2">
      <c r="D210" s="192" t="s">
        <v>347</v>
      </c>
      <c r="E210" s="193"/>
      <c r="F210" s="193"/>
      <c r="G210" s="193"/>
      <c r="H210" s="193"/>
      <c r="I210" s="193"/>
      <c r="J210" s="194"/>
      <c r="K210" s="190"/>
      <c r="L210" s="191"/>
      <c r="M210" s="1" t="s">
        <v>339</v>
      </c>
      <c r="N210" s="38"/>
      <c r="O210" s="191"/>
      <c r="P210" s="191"/>
      <c r="Q210" s="2" t="s">
        <v>340</v>
      </c>
      <c r="R210" s="3"/>
      <c r="S210" s="204"/>
      <c r="T210" s="205"/>
      <c r="U210" s="4" t="s">
        <v>284</v>
      </c>
      <c r="V210" s="38"/>
      <c r="W210" s="205"/>
      <c r="X210" s="205"/>
      <c r="Y210" s="44" t="s">
        <v>341</v>
      </c>
      <c r="Z210" s="19"/>
      <c r="AA210" s="72"/>
      <c r="AB210" s="72"/>
      <c r="AC210" s="72"/>
      <c r="AD210" s="72"/>
      <c r="AE210" s="72"/>
      <c r="AF210" s="72"/>
      <c r="AG210" s="72"/>
      <c r="AH210" s="72"/>
      <c r="AI210" s="72"/>
      <c r="AJ210" s="72"/>
      <c r="AK210" s="72"/>
    </row>
    <row r="211" spans="4:38" ht="15" customHeight="1" x14ac:dyDescent="0.2">
      <c r="D211" s="192" t="s">
        <v>348</v>
      </c>
      <c r="E211" s="193"/>
      <c r="F211" s="193"/>
      <c r="G211" s="193"/>
      <c r="H211" s="193"/>
      <c r="I211" s="193"/>
      <c r="J211" s="194"/>
      <c r="K211" s="190"/>
      <c r="L211" s="191"/>
      <c r="M211" s="1" t="s">
        <v>339</v>
      </c>
      <c r="N211" s="38"/>
      <c r="O211" s="191"/>
      <c r="P211" s="191"/>
      <c r="Q211" s="2" t="s">
        <v>340</v>
      </c>
      <c r="R211" s="3"/>
      <c r="S211" s="204"/>
      <c r="T211" s="205"/>
      <c r="U211" s="4" t="s">
        <v>284</v>
      </c>
      <c r="V211" s="38"/>
      <c r="W211" s="205"/>
      <c r="X211" s="205"/>
      <c r="Y211" s="44" t="s">
        <v>341</v>
      </c>
      <c r="Z211" s="19"/>
      <c r="AA211" s="72"/>
      <c r="AB211" s="72"/>
      <c r="AC211" s="72"/>
      <c r="AD211" s="72"/>
      <c r="AE211" s="72"/>
      <c r="AF211" s="72"/>
      <c r="AG211" s="72"/>
      <c r="AH211" s="72"/>
      <c r="AI211" s="72"/>
      <c r="AJ211" s="72"/>
      <c r="AK211" s="72"/>
    </row>
    <row r="212" spans="4:38" ht="15" customHeight="1" x14ac:dyDescent="0.2">
      <c r="D212" s="192" t="s">
        <v>349</v>
      </c>
      <c r="E212" s="193"/>
      <c r="F212" s="193"/>
      <c r="G212" s="193"/>
      <c r="H212" s="193"/>
      <c r="I212" s="193"/>
      <c r="J212" s="194"/>
      <c r="K212" s="190"/>
      <c r="L212" s="191"/>
      <c r="M212" s="1" t="s">
        <v>339</v>
      </c>
      <c r="N212" s="38"/>
      <c r="O212" s="191"/>
      <c r="P212" s="191"/>
      <c r="Q212" s="2" t="s">
        <v>340</v>
      </c>
      <c r="R212" s="3"/>
      <c r="S212" s="204"/>
      <c r="T212" s="205"/>
      <c r="U212" s="4" t="s">
        <v>284</v>
      </c>
      <c r="V212" s="38"/>
      <c r="W212" s="205"/>
      <c r="X212" s="205"/>
      <c r="Y212" s="44" t="s">
        <v>341</v>
      </c>
      <c r="Z212" s="19"/>
      <c r="AA212" s="198" t="s">
        <v>350</v>
      </c>
      <c r="AB212" s="198"/>
      <c r="AC212" s="198"/>
      <c r="AD212" s="198"/>
      <c r="AE212" s="198"/>
      <c r="AF212" s="198"/>
      <c r="AG212" s="198"/>
      <c r="AH212" s="198"/>
      <c r="AI212" s="198"/>
      <c r="AJ212" s="198"/>
      <c r="AK212" s="198"/>
    </row>
    <row r="213" spans="4:38" ht="15" customHeight="1" x14ac:dyDescent="0.2">
      <c r="D213" s="195"/>
      <c r="E213" s="196"/>
      <c r="F213" s="196"/>
      <c r="G213" s="196"/>
      <c r="H213" s="196"/>
      <c r="I213" s="196"/>
      <c r="J213" s="197"/>
      <c r="K213" s="190"/>
      <c r="L213" s="191"/>
      <c r="M213" s="1" t="s">
        <v>339</v>
      </c>
      <c r="N213" s="38"/>
      <c r="O213" s="191"/>
      <c r="P213" s="191"/>
      <c r="Q213" s="2" t="s">
        <v>340</v>
      </c>
      <c r="R213" s="3"/>
      <c r="S213" s="204"/>
      <c r="T213" s="205"/>
      <c r="U213" s="4" t="s">
        <v>284</v>
      </c>
      <c r="V213" s="38"/>
      <c r="W213" s="205"/>
      <c r="X213" s="205"/>
      <c r="Y213" s="44" t="s">
        <v>341</v>
      </c>
      <c r="Z213" s="19"/>
      <c r="AA213" s="72"/>
      <c r="AB213" s="72"/>
      <c r="AC213" s="72"/>
      <c r="AD213" s="72"/>
      <c r="AE213" s="72"/>
      <c r="AF213" s="72"/>
      <c r="AG213" s="72"/>
      <c r="AH213" s="72"/>
      <c r="AI213" s="72"/>
      <c r="AJ213" s="72"/>
      <c r="AK213" s="72"/>
    </row>
    <row r="214" spans="4:38" ht="15" customHeight="1" x14ac:dyDescent="0.2">
      <c r="D214" s="199"/>
      <c r="E214" s="200"/>
      <c r="F214" s="200"/>
      <c r="G214" s="200"/>
      <c r="H214" s="200"/>
      <c r="I214" s="200"/>
      <c r="J214" s="201"/>
      <c r="K214" s="190"/>
      <c r="L214" s="191"/>
      <c r="M214" s="1" t="s">
        <v>339</v>
      </c>
      <c r="N214" s="38"/>
      <c r="O214" s="191"/>
      <c r="P214" s="191"/>
      <c r="Q214" s="2" t="s">
        <v>340</v>
      </c>
      <c r="R214" s="3"/>
      <c r="S214" s="204"/>
      <c r="T214" s="205"/>
      <c r="U214" s="4" t="s">
        <v>284</v>
      </c>
      <c r="V214" s="38"/>
      <c r="W214" s="205"/>
      <c r="X214" s="205"/>
      <c r="Y214" s="44" t="s">
        <v>341</v>
      </c>
      <c r="Z214" s="19"/>
      <c r="AA214" s="72"/>
      <c r="AB214" s="72"/>
      <c r="AC214" s="72"/>
      <c r="AD214" s="72"/>
      <c r="AE214" s="72"/>
      <c r="AF214" s="72"/>
      <c r="AG214" s="72"/>
      <c r="AH214" s="72"/>
      <c r="AI214" s="72"/>
      <c r="AJ214" s="72"/>
      <c r="AK214" s="72"/>
    </row>
    <row r="215" spans="4:38" ht="15" customHeight="1" x14ac:dyDescent="0.2">
      <c r="D215" s="115" t="s">
        <v>288</v>
      </c>
      <c r="E215" s="116"/>
      <c r="F215" s="116"/>
      <c r="G215" s="116"/>
      <c r="H215" s="116"/>
      <c r="I215" s="116"/>
      <c r="J215" s="117"/>
      <c r="K215" s="202" t="str">
        <f>IF(SUM(K204:L214)=0,"",SUM(K204:L214))</f>
        <v/>
      </c>
      <c r="L215" s="203"/>
      <c r="M215" s="1" t="s">
        <v>339</v>
      </c>
      <c r="N215" s="38"/>
      <c r="O215" s="203" t="str">
        <f>IF(SUM(O204:P214)=0,"",SUM(O204:P214))</f>
        <v/>
      </c>
      <c r="P215" s="203"/>
      <c r="Q215" s="2" t="s">
        <v>340</v>
      </c>
      <c r="R215" s="3"/>
      <c r="S215" s="5" t="str">
        <f>IF(SUM(S204:T214)=0,"",SUM(S204:T214))</f>
        <v/>
      </c>
      <c r="T215" s="2"/>
      <c r="U215" s="4" t="s">
        <v>284</v>
      </c>
      <c r="V215" s="38"/>
      <c r="W215" s="161" t="str">
        <f>IF(SUM(W204:X214)=0,"",SUM(W204:X214))</f>
        <v/>
      </c>
      <c r="X215" s="161"/>
      <c r="Y215" s="44" t="s">
        <v>341</v>
      </c>
      <c r="Z215" s="19"/>
      <c r="AA215" s="73"/>
      <c r="AB215" s="73"/>
      <c r="AC215" s="73"/>
      <c r="AD215" s="73"/>
      <c r="AE215" s="73"/>
      <c r="AF215" s="73"/>
      <c r="AG215" s="73"/>
      <c r="AH215" s="73"/>
      <c r="AI215" s="73"/>
      <c r="AJ215" s="73"/>
      <c r="AK215" s="73"/>
    </row>
    <row r="216" spans="4:38" ht="15" customHeight="1" x14ac:dyDescent="0.2">
      <c r="D216" s="47"/>
      <c r="E216" s="57" t="s">
        <v>186</v>
      </c>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row>
    <row r="217" spans="4:38" s="14" customFormat="1" ht="15" customHeight="1" x14ac:dyDescent="0.2">
      <c r="D217" s="47" t="s">
        <v>89</v>
      </c>
      <c r="E217" s="57" t="s">
        <v>351</v>
      </c>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row>
    <row r="218" spans="4:38" s="14" customFormat="1" ht="15" customHeight="1" x14ac:dyDescent="0.2">
      <c r="D218" s="4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row>
    <row r="219" spans="4:38" s="14" customFormat="1" ht="15" customHeight="1" x14ac:dyDescent="0.2">
      <c r="D219" s="47" t="s">
        <v>120</v>
      </c>
      <c r="E219" s="57" t="s">
        <v>352</v>
      </c>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row>
    <row r="220" spans="4:38" s="14" customFormat="1" ht="15" customHeight="1" x14ac:dyDescent="0.2">
      <c r="D220" s="4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row>
    <row r="221" spans="4:38" ht="15" customHeight="1" x14ac:dyDescent="0.2">
      <c r="D221" s="47" t="s">
        <v>189</v>
      </c>
      <c r="E221" s="57" t="s">
        <v>353</v>
      </c>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row>
    <row r="222" spans="4:38" ht="15" customHeight="1" x14ac:dyDescent="0.2">
      <c r="D222" s="4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row>
    <row r="223" spans="4:38" ht="15" customHeight="1" x14ac:dyDescent="0.2">
      <c r="D223" s="47" t="s">
        <v>191</v>
      </c>
      <c r="E223" s="57" t="s">
        <v>354</v>
      </c>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row>
    <row r="224" spans="4:38" ht="15" customHeight="1" x14ac:dyDescent="0.2">
      <c r="D224" s="4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row>
    <row r="225" spans="4:37" ht="15" customHeight="1" x14ac:dyDescent="0.2">
      <c r="D225" s="41" t="s">
        <v>355</v>
      </c>
      <c r="F225" s="41" t="s">
        <v>356</v>
      </c>
      <c r="G225" s="41" t="s">
        <v>357</v>
      </c>
      <c r="H225" s="41" t="s">
        <v>87</v>
      </c>
      <c r="I225" s="41" t="s">
        <v>215</v>
      </c>
      <c r="J225" s="41" t="s">
        <v>356</v>
      </c>
      <c r="K225" s="41" t="s">
        <v>358</v>
      </c>
      <c r="L225" s="41" t="s">
        <v>87</v>
      </c>
      <c r="M225" s="41" t="s">
        <v>164</v>
      </c>
    </row>
    <row r="226" spans="4:37" ht="15" customHeight="1" x14ac:dyDescent="0.2">
      <c r="F226" s="79" t="s">
        <v>359</v>
      </c>
      <c r="G226" s="80"/>
      <c r="H226" s="80"/>
      <c r="I226" s="80"/>
      <c r="J226" s="80"/>
      <c r="K226" s="80"/>
      <c r="L226" s="80"/>
      <c r="M226" s="80"/>
      <c r="N226" s="80"/>
      <c r="O226" s="80"/>
      <c r="P226" s="80"/>
      <c r="Q226" s="80"/>
      <c r="R226" s="80"/>
      <c r="S226" s="80"/>
      <c r="T226" s="81"/>
      <c r="U226" s="79" t="s">
        <v>360</v>
      </c>
      <c r="V226" s="80"/>
      <c r="W226" s="80"/>
      <c r="X226" s="80"/>
      <c r="Y226" s="80"/>
      <c r="Z226" s="80"/>
      <c r="AA226" s="80"/>
      <c r="AB226" s="80"/>
      <c r="AC226" s="81"/>
      <c r="AD226" s="79" t="s">
        <v>226</v>
      </c>
      <c r="AE226" s="80"/>
      <c r="AF226" s="80"/>
      <c r="AG226" s="80"/>
      <c r="AH226" s="80"/>
      <c r="AI226" s="80"/>
      <c r="AJ226" s="80"/>
      <c r="AK226" s="81"/>
    </row>
    <row r="227" spans="4:37" ht="15" customHeight="1" x14ac:dyDescent="0.2">
      <c r="F227" s="82"/>
      <c r="G227" s="83"/>
      <c r="H227" s="83"/>
      <c r="I227" s="83"/>
      <c r="J227" s="83"/>
      <c r="K227" s="83"/>
      <c r="L227" s="83"/>
      <c r="M227" s="83"/>
      <c r="N227" s="83"/>
      <c r="O227" s="83"/>
      <c r="P227" s="83"/>
      <c r="Q227" s="83"/>
      <c r="R227" s="83"/>
      <c r="S227" s="83"/>
      <c r="T227" s="84"/>
      <c r="U227" s="172" t="s">
        <v>361</v>
      </c>
      <c r="V227" s="173"/>
      <c r="W227" s="173"/>
      <c r="X227" s="173"/>
      <c r="Y227" s="173"/>
      <c r="Z227" s="173"/>
      <c r="AA227" s="173"/>
      <c r="AB227" s="173"/>
      <c r="AC227" s="174"/>
      <c r="AD227" s="82"/>
      <c r="AE227" s="83"/>
      <c r="AF227" s="83"/>
      <c r="AG227" s="83"/>
      <c r="AH227" s="83"/>
      <c r="AI227" s="83"/>
      <c r="AJ227" s="83"/>
      <c r="AK227" s="84"/>
    </row>
    <row r="228" spans="4:37" ht="15" customHeight="1" x14ac:dyDescent="0.2">
      <c r="F228" s="206" t="s">
        <v>362</v>
      </c>
      <c r="G228" s="206"/>
      <c r="H228" s="206"/>
      <c r="I228" s="206"/>
      <c r="J228" s="206"/>
      <c r="K228" s="206"/>
      <c r="L228" s="206"/>
      <c r="M228" s="206"/>
      <c r="N228" s="206"/>
      <c r="O228" s="206"/>
      <c r="P228" s="206"/>
      <c r="Q228" s="206"/>
      <c r="R228" s="206"/>
      <c r="S228" s="206"/>
      <c r="T228" s="206"/>
      <c r="U228" s="207"/>
      <c r="V228" s="208"/>
      <c r="W228" s="208"/>
      <c r="X228" s="37" t="s">
        <v>181</v>
      </c>
      <c r="Y228" s="37" t="s">
        <v>68</v>
      </c>
      <c r="Z228" s="208"/>
      <c r="AA228" s="208"/>
      <c r="AB228" s="38" t="s">
        <v>181</v>
      </c>
      <c r="AC228" s="19" t="s">
        <v>70</v>
      </c>
      <c r="AD228" s="195"/>
      <c r="AE228" s="196"/>
      <c r="AF228" s="196"/>
      <c r="AG228" s="196"/>
      <c r="AH228" s="196"/>
      <c r="AI228" s="196"/>
      <c r="AJ228" s="196"/>
      <c r="AK228" s="197"/>
    </row>
    <row r="229" spans="4:37" ht="15" customHeight="1" x14ac:dyDescent="0.2">
      <c r="F229" s="206" t="s">
        <v>363</v>
      </c>
      <c r="G229" s="206"/>
      <c r="H229" s="206"/>
      <c r="I229" s="206"/>
      <c r="J229" s="206"/>
      <c r="K229" s="206"/>
      <c r="L229" s="206"/>
      <c r="M229" s="206"/>
      <c r="N229" s="206"/>
      <c r="O229" s="206"/>
      <c r="P229" s="206"/>
      <c r="Q229" s="206"/>
      <c r="R229" s="206"/>
      <c r="S229" s="206"/>
      <c r="T229" s="206"/>
      <c r="U229" s="207"/>
      <c r="V229" s="208"/>
      <c r="W229" s="208"/>
      <c r="X229" s="37" t="s">
        <v>181</v>
      </c>
      <c r="Y229" s="37" t="s">
        <v>68</v>
      </c>
      <c r="Z229" s="208"/>
      <c r="AA229" s="208"/>
      <c r="AB229" s="38" t="s">
        <v>181</v>
      </c>
      <c r="AC229" s="19" t="s">
        <v>70</v>
      </c>
      <c r="AD229" s="195"/>
      <c r="AE229" s="196"/>
      <c r="AF229" s="196"/>
      <c r="AG229" s="196"/>
      <c r="AH229" s="196"/>
      <c r="AI229" s="196"/>
      <c r="AJ229" s="196"/>
      <c r="AK229" s="197"/>
    </row>
    <row r="230" spans="4:37" ht="15" customHeight="1" x14ac:dyDescent="0.2">
      <c r="F230" s="206" t="s">
        <v>364</v>
      </c>
      <c r="G230" s="206"/>
      <c r="H230" s="206"/>
      <c r="I230" s="206"/>
      <c r="J230" s="206"/>
      <c r="K230" s="206"/>
      <c r="L230" s="206"/>
      <c r="M230" s="206"/>
      <c r="N230" s="206"/>
      <c r="O230" s="206"/>
      <c r="P230" s="206"/>
      <c r="Q230" s="206"/>
      <c r="R230" s="206"/>
      <c r="S230" s="206"/>
      <c r="T230" s="206"/>
      <c r="U230" s="207"/>
      <c r="V230" s="208"/>
      <c r="W230" s="208"/>
      <c r="X230" s="37" t="s">
        <v>181</v>
      </c>
      <c r="Y230" s="37" t="s">
        <v>68</v>
      </c>
      <c r="Z230" s="208"/>
      <c r="AA230" s="208"/>
      <c r="AB230" s="38" t="s">
        <v>181</v>
      </c>
      <c r="AC230" s="19" t="s">
        <v>70</v>
      </c>
      <c r="AD230" s="195"/>
      <c r="AE230" s="196"/>
      <c r="AF230" s="196"/>
      <c r="AG230" s="196"/>
      <c r="AH230" s="196"/>
      <c r="AI230" s="196"/>
      <c r="AJ230" s="196"/>
      <c r="AK230" s="197"/>
    </row>
    <row r="231" spans="4:37" ht="15" customHeight="1" x14ac:dyDescent="0.2">
      <c r="F231" s="206" t="s">
        <v>365</v>
      </c>
      <c r="G231" s="206"/>
      <c r="H231" s="206"/>
      <c r="I231" s="206"/>
      <c r="J231" s="206"/>
      <c r="K231" s="206"/>
      <c r="L231" s="206"/>
      <c r="M231" s="206"/>
      <c r="N231" s="206"/>
      <c r="O231" s="206"/>
      <c r="P231" s="206"/>
      <c r="Q231" s="206"/>
      <c r="R231" s="206"/>
      <c r="S231" s="206"/>
      <c r="T231" s="206"/>
      <c r="U231" s="207"/>
      <c r="V231" s="208"/>
      <c r="W231" s="208"/>
      <c r="X231" s="37" t="s">
        <v>181</v>
      </c>
      <c r="Y231" s="37" t="s">
        <v>68</v>
      </c>
      <c r="Z231" s="208"/>
      <c r="AA231" s="208"/>
      <c r="AB231" s="38" t="s">
        <v>181</v>
      </c>
      <c r="AC231" s="19" t="s">
        <v>70</v>
      </c>
      <c r="AD231" s="195"/>
      <c r="AE231" s="196"/>
      <c r="AF231" s="196"/>
      <c r="AG231" s="196"/>
      <c r="AH231" s="196"/>
      <c r="AI231" s="196"/>
      <c r="AJ231" s="196"/>
      <c r="AK231" s="197"/>
    </row>
    <row r="232" spans="4:37" ht="15" customHeight="1" x14ac:dyDescent="0.2">
      <c r="F232" s="206" t="s">
        <v>366</v>
      </c>
      <c r="G232" s="206"/>
      <c r="H232" s="206"/>
      <c r="I232" s="206"/>
      <c r="J232" s="206"/>
      <c r="K232" s="206"/>
      <c r="L232" s="206"/>
      <c r="M232" s="206"/>
      <c r="N232" s="206"/>
      <c r="O232" s="206"/>
      <c r="P232" s="206"/>
      <c r="Q232" s="206"/>
      <c r="R232" s="206"/>
      <c r="S232" s="206"/>
      <c r="T232" s="206"/>
      <c r="U232" s="207"/>
      <c r="V232" s="208"/>
      <c r="W232" s="208"/>
      <c r="X232" s="37" t="s">
        <v>181</v>
      </c>
      <c r="Y232" s="37" t="s">
        <v>68</v>
      </c>
      <c r="Z232" s="208"/>
      <c r="AA232" s="208"/>
      <c r="AB232" s="38" t="s">
        <v>181</v>
      </c>
      <c r="AC232" s="19" t="s">
        <v>70</v>
      </c>
      <c r="AD232" s="195"/>
      <c r="AE232" s="196"/>
      <c r="AF232" s="196"/>
      <c r="AG232" s="196"/>
      <c r="AH232" s="196"/>
      <c r="AI232" s="196"/>
      <c r="AJ232" s="196"/>
      <c r="AK232" s="197"/>
    </row>
    <row r="233" spans="4:37" ht="15" customHeight="1" x14ac:dyDescent="0.2">
      <c r="F233" s="209" t="s">
        <v>367</v>
      </c>
      <c r="G233" s="210"/>
      <c r="H233" s="210"/>
      <c r="I233" s="210"/>
      <c r="J233" s="210"/>
      <c r="K233" s="210"/>
      <c r="L233" s="210"/>
      <c r="M233" s="210"/>
      <c r="N233" s="210"/>
      <c r="O233" s="210"/>
      <c r="P233" s="210"/>
      <c r="Q233" s="210"/>
      <c r="R233" s="210"/>
      <c r="S233" s="210"/>
      <c r="T233" s="211"/>
      <c r="U233" s="207"/>
      <c r="V233" s="208"/>
      <c r="W233" s="208"/>
      <c r="X233" s="37" t="s">
        <v>181</v>
      </c>
      <c r="Y233" s="37" t="s">
        <v>68</v>
      </c>
      <c r="Z233" s="208"/>
      <c r="AA233" s="208"/>
      <c r="AB233" s="38" t="s">
        <v>181</v>
      </c>
      <c r="AC233" s="19" t="s">
        <v>70</v>
      </c>
      <c r="AD233" s="195"/>
      <c r="AE233" s="196"/>
      <c r="AF233" s="196"/>
      <c r="AG233" s="196"/>
      <c r="AH233" s="196"/>
      <c r="AI233" s="196"/>
      <c r="AJ233" s="196"/>
      <c r="AK233" s="197"/>
    </row>
    <row r="234" spans="4:37" ht="15" customHeight="1" x14ac:dyDescent="0.2">
      <c r="F234" s="209" t="s">
        <v>368</v>
      </c>
      <c r="G234" s="210"/>
      <c r="H234" s="210"/>
      <c r="I234" s="210"/>
      <c r="J234" s="210"/>
      <c r="K234" s="210"/>
      <c r="L234" s="210"/>
      <c r="M234" s="210"/>
      <c r="N234" s="210"/>
      <c r="O234" s="210"/>
      <c r="P234" s="210"/>
      <c r="Q234" s="210"/>
      <c r="R234" s="210"/>
      <c r="S234" s="210"/>
      <c r="T234" s="211"/>
      <c r="U234" s="207"/>
      <c r="V234" s="208"/>
      <c r="W234" s="208"/>
      <c r="X234" s="37" t="s">
        <v>181</v>
      </c>
      <c r="Y234" s="37" t="s">
        <v>68</v>
      </c>
      <c r="Z234" s="208"/>
      <c r="AA234" s="208"/>
      <c r="AB234" s="38" t="s">
        <v>181</v>
      </c>
      <c r="AC234" s="19" t="s">
        <v>70</v>
      </c>
      <c r="AD234" s="195"/>
      <c r="AE234" s="196"/>
      <c r="AF234" s="196"/>
      <c r="AG234" s="196"/>
      <c r="AH234" s="196"/>
      <c r="AI234" s="196"/>
      <c r="AJ234" s="196"/>
      <c r="AK234" s="197"/>
    </row>
    <row r="235" spans="4:37" ht="15" customHeight="1" x14ac:dyDescent="0.2">
      <c r="F235" s="209" t="s">
        <v>369</v>
      </c>
      <c r="G235" s="210"/>
      <c r="H235" s="210"/>
      <c r="I235" s="210"/>
      <c r="J235" s="210"/>
      <c r="K235" s="210"/>
      <c r="L235" s="210"/>
      <c r="M235" s="210"/>
      <c r="N235" s="210"/>
      <c r="O235" s="210"/>
      <c r="P235" s="210"/>
      <c r="Q235" s="210"/>
      <c r="R235" s="210"/>
      <c r="S235" s="210"/>
      <c r="T235" s="211"/>
      <c r="U235" s="207"/>
      <c r="V235" s="208"/>
      <c r="W235" s="208"/>
      <c r="X235" s="37" t="s">
        <v>181</v>
      </c>
      <c r="Y235" s="37" t="s">
        <v>68</v>
      </c>
      <c r="Z235" s="208"/>
      <c r="AA235" s="208"/>
      <c r="AB235" s="38" t="s">
        <v>181</v>
      </c>
      <c r="AC235" s="19" t="s">
        <v>70</v>
      </c>
      <c r="AD235" s="195"/>
      <c r="AE235" s="196"/>
      <c r="AF235" s="196"/>
      <c r="AG235" s="196"/>
      <c r="AH235" s="196"/>
      <c r="AI235" s="196"/>
      <c r="AJ235" s="196"/>
      <c r="AK235" s="197"/>
    </row>
    <row r="236" spans="4:37" ht="15" customHeight="1" x14ac:dyDescent="0.2">
      <c r="F236" s="209" t="s">
        <v>370</v>
      </c>
      <c r="G236" s="210"/>
      <c r="H236" s="210"/>
      <c r="I236" s="210"/>
      <c r="J236" s="210"/>
      <c r="K236" s="210"/>
      <c r="L236" s="210"/>
      <c r="M236" s="210"/>
      <c r="N236" s="210"/>
      <c r="O236" s="210"/>
      <c r="P236" s="210"/>
      <c r="Q236" s="210"/>
      <c r="R236" s="210"/>
      <c r="S236" s="210"/>
      <c r="T236" s="211"/>
      <c r="U236" s="207"/>
      <c r="V236" s="208"/>
      <c r="W236" s="208"/>
      <c r="X236" s="37" t="s">
        <v>181</v>
      </c>
      <c r="Y236" s="37" t="s">
        <v>68</v>
      </c>
      <c r="Z236" s="208"/>
      <c r="AA236" s="208"/>
      <c r="AB236" s="38" t="s">
        <v>181</v>
      </c>
      <c r="AC236" s="19" t="s">
        <v>70</v>
      </c>
      <c r="AD236" s="195"/>
      <c r="AE236" s="196"/>
      <c r="AF236" s="196"/>
      <c r="AG236" s="196"/>
      <c r="AH236" s="196"/>
      <c r="AI236" s="196"/>
      <c r="AJ236" s="196"/>
      <c r="AK236" s="197"/>
    </row>
    <row r="237" spans="4:37" ht="15" customHeight="1" x14ac:dyDescent="0.2">
      <c r="F237" s="206" t="s">
        <v>371</v>
      </c>
      <c r="G237" s="206"/>
      <c r="H237" s="206"/>
      <c r="I237" s="206"/>
      <c r="J237" s="206"/>
      <c r="K237" s="206"/>
      <c r="L237" s="206"/>
      <c r="M237" s="206"/>
      <c r="N237" s="206"/>
      <c r="O237" s="206"/>
      <c r="P237" s="206"/>
      <c r="Q237" s="206"/>
      <c r="R237" s="206"/>
      <c r="S237" s="206"/>
      <c r="T237" s="206"/>
      <c r="U237" s="207"/>
      <c r="V237" s="208"/>
      <c r="W237" s="208"/>
      <c r="X237" s="37" t="s">
        <v>181</v>
      </c>
      <c r="Y237" s="37" t="s">
        <v>68</v>
      </c>
      <c r="Z237" s="208"/>
      <c r="AA237" s="208"/>
      <c r="AB237" s="38" t="s">
        <v>181</v>
      </c>
      <c r="AC237" s="19" t="s">
        <v>70</v>
      </c>
      <c r="AD237" s="195"/>
      <c r="AE237" s="196"/>
      <c r="AF237" s="196"/>
      <c r="AG237" s="196"/>
      <c r="AH237" s="196"/>
      <c r="AI237" s="196"/>
      <c r="AJ237" s="196"/>
      <c r="AK237" s="197"/>
    </row>
    <row r="238" spans="4:37" ht="15" customHeight="1" x14ac:dyDescent="0.2">
      <c r="F238" s="209" t="s">
        <v>184</v>
      </c>
      <c r="G238" s="210"/>
      <c r="H238" s="210"/>
      <c r="I238" s="210"/>
      <c r="J238" s="210"/>
      <c r="K238" s="210"/>
      <c r="L238" s="210"/>
      <c r="M238" s="210"/>
      <c r="N238" s="210"/>
      <c r="O238" s="210"/>
      <c r="P238" s="210"/>
      <c r="Q238" s="210"/>
      <c r="R238" s="210"/>
      <c r="S238" s="210"/>
      <c r="T238" s="211"/>
      <c r="U238" s="207"/>
      <c r="V238" s="208"/>
      <c r="W238" s="208"/>
      <c r="X238" s="37" t="s">
        <v>181</v>
      </c>
      <c r="Y238" s="37" t="s">
        <v>68</v>
      </c>
      <c r="Z238" s="208"/>
      <c r="AA238" s="208"/>
      <c r="AB238" s="38" t="s">
        <v>181</v>
      </c>
      <c r="AC238" s="19" t="s">
        <v>70</v>
      </c>
      <c r="AD238" s="195"/>
      <c r="AE238" s="196"/>
      <c r="AF238" s="196"/>
      <c r="AG238" s="196"/>
      <c r="AH238" s="196"/>
      <c r="AI238" s="196"/>
      <c r="AJ238" s="196"/>
      <c r="AK238" s="197"/>
    </row>
    <row r="239" spans="4:37" ht="15" customHeight="1" x14ac:dyDescent="0.2">
      <c r="F239" s="105"/>
      <c r="G239" s="105"/>
      <c r="H239" s="105"/>
      <c r="I239" s="105"/>
      <c r="J239" s="105"/>
      <c r="K239" s="105"/>
      <c r="L239" s="105"/>
      <c r="M239" s="105"/>
      <c r="N239" s="105"/>
      <c r="O239" s="105"/>
      <c r="P239" s="105"/>
      <c r="Q239" s="105"/>
      <c r="R239" s="105"/>
      <c r="S239" s="105"/>
      <c r="T239" s="105"/>
      <c r="U239" s="207"/>
      <c r="V239" s="208"/>
      <c r="W239" s="208"/>
      <c r="X239" s="37" t="s">
        <v>181</v>
      </c>
      <c r="Y239" s="37" t="s">
        <v>68</v>
      </c>
      <c r="Z239" s="208"/>
      <c r="AA239" s="208"/>
      <c r="AB239" s="38" t="s">
        <v>181</v>
      </c>
      <c r="AC239" s="19" t="s">
        <v>70</v>
      </c>
      <c r="AD239" s="195"/>
      <c r="AE239" s="196"/>
      <c r="AF239" s="196"/>
      <c r="AG239" s="196"/>
      <c r="AH239" s="196"/>
      <c r="AI239" s="196"/>
      <c r="AJ239" s="196"/>
      <c r="AK239" s="197"/>
    </row>
    <row r="240" spans="4:37" ht="15" customHeight="1" x14ac:dyDescent="0.2">
      <c r="F240" s="105"/>
      <c r="G240" s="105"/>
      <c r="H240" s="105"/>
      <c r="I240" s="105"/>
      <c r="J240" s="105"/>
      <c r="K240" s="105"/>
      <c r="L240" s="105"/>
      <c r="M240" s="105"/>
      <c r="N240" s="105"/>
      <c r="O240" s="105"/>
      <c r="P240" s="105"/>
      <c r="Q240" s="105"/>
      <c r="R240" s="105"/>
      <c r="S240" s="105"/>
      <c r="T240" s="105"/>
      <c r="U240" s="207"/>
      <c r="V240" s="208"/>
      <c r="W240" s="208"/>
      <c r="X240" s="37" t="s">
        <v>181</v>
      </c>
      <c r="Y240" s="37" t="s">
        <v>68</v>
      </c>
      <c r="Z240" s="208"/>
      <c r="AA240" s="208"/>
      <c r="AB240" s="38" t="s">
        <v>181</v>
      </c>
      <c r="AC240" s="19" t="s">
        <v>70</v>
      </c>
      <c r="AD240" s="195"/>
      <c r="AE240" s="196"/>
      <c r="AF240" s="196"/>
      <c r="AG240" s="196"/>
      <c r="AH240" s="196"/>
      <c r="AI240" s="196"/>
      <c r="AJ240" s="196"/>
      <c r="AK240" s="197"/>
    </row>
    <row r="241" spans="4:38" ht="15" customHeight="1" x14ac:dyDescent="0.2">
      <c r="F241" s="115" t="s">
        <v>288</v>
      </c>
      <c r="G241" s="116"/>
      <c r="H241" s="116"/>
      <c r="I241" s="116"/>
      <c r="J241" s="116"/>
      <c r="K241" s="116"/>
      <c r="L241" s="116"/>
      <c r="M241" s="116"/>
      <c r="N241" s="116"/>
      <c r="O241" s="116"/>
      <c r="P241" s="116"/>
      <c r="Q241" s="116"/>
      <c r="R241" s="116"/>
      <c r="S241" s="116"/>
      <c r="T241" s="117"/>
      <c r="U241" s="216" t="str">
        <f>IF(SUM(U228:W240)=0,"",SUM(U228:W240))</f>
        <v/>
      </c>
      <c r="V241" s="136"/>
      <c r="W241" s="136"/>
      <c r="X241" s="37" t="s">
        <v>181</v>
      </c>
      <c r="Y241" s="37" t="s">
        <v>68</v>
      </c>
      <c r="Z241" s="136" t="str">
        <f>IF(SUM(Z228:AA240)=0,"",SUM(Z228:AA240))</f>
        <v/>
      </c>
      <c r="AA241" s="136"/>
      <c r="AB241" s="38" t="s">
        <v>181</v>
      </c>
      <c r="AC241" s="19" t="s">
        <v>70</v>
      </c>
      <c r="AD241" s="192"/>
      <c r="AE241" s="193"/>
      <c r="AF241" s="193"/>
      <c r="AG241" s="193"/>
      <c r="AH241" s="193"/>
      <c r="AI241" s="193"/>
      <c r="AJ241" s="193"/>
      <c r="AK241" s="194"/>
    </row>
    <row r="242" spans="4:38" ht="15" customHeight="1" x14ac:dyDescent="0.2">
      <c r="D242" s="7"/>
      <c r="E242" s="215" t="s">
        <v>186</v>
      </c>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c r="AH242" s="215"/>
      <c r="AI242" s="215"/>
      <c r="AJ242" s="215"/>
      <c r="AK242" s="215"/>
      <c r="AL242" s="215"/>
    </row>
    <row r="243" spans="4:38" s="14" customFormat="1" ht="15" customHeight="1" x14ac:dyDescent="0.2">
      <c r="D243" s="7" t="s">
        <v>89</v>
      </c>
      <c r="E243" s="57" t="s">
        <v>372</v>
      </c>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row>
    <row r="244" spans="4:38" s="14" customFormat="1" ht="15" customHeight="1" x14ac:dyDescent="0.2">
      <c r="D244" s="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row>
    <row r="245" spans="4:38" s="14" customFormat="1" ht="15" customHeight="1" x14ac:dyDescent="0.2">
      <c r="D245" s="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row>
    <row r="246" spans="4:38" s="14" customFormat="1" ht="15" customHeight="1" x14ac:dyDescent="0.2">
      <c r="D246" s="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row>
    <row r="247" spans="4:38" s="14" customFormat="1" ht="15" customHeight="1" x14ac:dyDescent="0.2">
      <c r="D247" s="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row>
    <row r="248" spans="4:38" s="14" customFormat="1" ht="15" customHeight="1" x14ac:dyDescent="0.2">
      <c r="D248" s="7"/>
      <c r="E248" s="9" t="s">
        <v>160</v>
      </c>
      <c r="F248" s="57" t="s">
        <v>373</v>
      </c>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row>
    <row r="249" spans="4:38" s="14" customFormat="1" ht="15" customHeight="1" x14ac:dyDescent="0.2">
      <c r="D249" s="7"/>
      <c r="E249" s="9"/>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row>
    <row r="250" spans="4:38" s="14" customFormat="1" ht="15" customHeight="1" x14ac:dyDescent="0.2">
      <c r="D250" s="7"/>
      <c r="E250" s="8"/>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row>
    <row r="251" spans="4:38" s="14" customFormat="1" ht="15" customHeight="1" x14ac:dyDescent="0.2">
      <c r="D251" s="7"/>
      <c r="E251" s="9" t="s">
        <v>297</v>
      </c>
      <c r="F251" s="57" t="s">
        <v>374</v>
      </c>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row>
    <row r="252" spans="4:38" s="14" customFormat="1" ht="15" customHeight="1" x14ac:dyDescent="0.2">
      <c r="D252" s="7"/>
      <c r="E252" s="9"/>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row>
    <row r="253" spans="4:38" s="14" customFormat="1" ht="15" customHeight="1" x14ac:dyDescent="0.2">
      <c r="D253" s="7"/>
      <c r="E253" s="9" t="s">
        <v>308</v>
      </c>
      <c r="F253" s="57" t="s">
        <v>375</v>
      </c>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row>
    <row r="254" spans="4:38" s="14" customFormat="1" ht="15" customHeight="1" x14ac:dyDescent="0.2">
      <c r="D254" s="7"/>
      <c r="E254" s="9"/>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row>
    <row r="255" spans="4:38" s="14" customFormat="1" ht="15" customHeight="1" x14ac:dyDescent="0.2">
      <c r="D255" s="7"/>
      <c r="E255" s="9" t="s">
        <v>326</v>
      </c>
      <c r="F255" s="57" t="s">
        <v>376</v>
      </c>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row>
    <row r="256" spans="4:38" s="14" customFormat="1" ht="15" customHeight="1" x14ac:dyDescent="0.2">
      <c r="D256" s="7"/>
      <c r="E256" s="9"/>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row>
    <row r="257" spans="4:38" s="14" customFormat="1" ht="15" customHeight="1" x14ac:dyDescent="0.2">
      <c r="D257" s="7"/>
      <c r="E257" s="9"/>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row>
    <row r="258" spans="4:38" s="14" customFormat="1" ht="15" customHeight="1" x14ac:dyDescent="0.2">
      <c r="D258" s="7"/>
      <c r="E258" s="9" t="s">
        <v>355</v>
      </c>
      <c r="F258" s="57" t="s">
        <v>377</v>
      </c>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row>
    <row r="259" spans="4:38" s="14" customFormat="1" ht="15" customHeight="1" x14ac:dyDescent="0.2">
      <c r="D259" s="7"/>
      <c r="E259" s="9"/>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row>
    <row r="260" spans="4:38" s="14" customFormat="1" ht="15" customHeight="1" x14ac:dyDescent="0.2">
      <c r="D260" s="7"/>
      <c r="E260" s="9" t="s">
        <v>378</v>
      </c>
      <c r="F260" s="67" t="s">
        <v>379</v>
      </c>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row>
    <row r="261" spans="4:38" s="14" customFormat="1" ht="15" customHeight="1" x14ac:dyDescent="0.2">
      <c r="D261" s="7"/>
      <c r="E261" s="9" t="s">
        <v>380</v>
      </c>
      <c r="F261" s="57" t="s">
        <v>381</v>
      </c>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row>
    <row r="262" spans="4:38" s="14" customFormat="1" ht="15" customHeight="1" x14ac:dyDescent="0.2">
      <c r="D262" s="7"/>
      <c r="E262" s="9" t="s">
        <v>382</v>
      </c>
      <c r="F262" s="57" t="s">
        <v>383</v>
      </c>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row>
    <row r="263" spans="4:38" s="14" customFormat="1" ht="15" customHeight="1" x14ac:dyDescent="0.2">
      <c r="D263" s="7"/>
      <c r="E263" s="9" t="s">
        <v>384</v>
      </c>
      <c r="F263" s="57" t="s">
        <v>385</v>
      </c>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row>
    <row r="264" spans="4:38" s="14" customFormat="1" ht="15" customHeight="1" x14ac:dyDescent="0.2">
      <c r="D264" s="7"/>
      <c r="E264" s="9"/>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row>
    <row r="265" spans="4:38" s="14" customFormat="1" ht="15" customHeight="1" x14ac:dyDescent="0.2">
      <c r="D265" s="7"/>
      <c r="E265" s="9"/>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row>
    <row r="266" spans="4:38" s="14" customFormat="1" ht="15" customHeight="1" x14ac:dyDescent="0.2">
      <c r="D266" s="7"/>
      <c r="E266" s="9"/>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row>
    <row r="267" spans="4:38" s="14" customFormat="1" ht="15" customHeight="1" x14ac:dyDescent="0.2">
      <c r="D267" s="7" t="s">
        <v>120</v>
      </c>
      <c r="E267" s="57" t="s">
        <v>386</v>
      </c>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row>
    <row r="268" spans="4:38" s="14" customFormat="1" ht="15" customHeight="1" x14ac:dyDescent="0.2">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row>
    <row r="269" spans="4:38" s="14" customFormat="1" ht="15" customHeight="1" x14ac:dyDescent="0.2"/>
    <row r="270" spans="4:38" s="14" customFormat="1" ht="15" customHeight="1" x14ac:dyDescent="0.2"/>
    <row r="271" spans="4:38" s="14" customFormat="1" ht="15" customHeight="1" x14ac:dyDescent="0.2"/>
    <row r="272" spans="4:38" s="14" customFormat="1" ht="15" customHeight="1" x14ac:dyDescent="0.2"/>
  </sheetData>
  <sheetProtection formatCells="0"/>
  <mergeCells count="552">
    <mergeCell ref="W204:X204"/>
    <mergeCell ref="W205:X205"/>
    <mergeCell ref="W206:X206"/>
    <mergeCell ref="W207:X207"/>
    <mergeCell ref="W208:X208"/>
    <mergeCell ref="W209:X209"/>
    <mergeCell ref="W210:X210"/>
    <mergeCell ref="W211:X211"/>
    <mergeCell ref="W212:X212"/>
    <mergeCell ref="S205:T205"/>
    <mergeCell ref="S206:T206"/>
    <mergeCell ref="S207:T207"/>
    <mergeCell ref="S208:T208"/>
    <mergeCell ref="S209:T209"/>
    <mergeCell ref="S210:T210"/>
    <mergeCell ref="S211:T211"/>
    <mergeCell ref="S212:T212"/>
    <mergeCell ref="S213:T213"/>
    <mergeCell ref="Q109:T109"/>
    <mergeCell ref="Q110:T110"/>
    <mergeCell ref="Q111:T111"/>
    <mergeCell ref="Q112:T112"/>
    <mergeCell ref="Q113:T113"/>
    <mergeCell ref="Q114:T114"/>
    <mergeCell ref="Q115:T115"/>
    <mergeCell ref="Q116:T116"/>
    <mergeCell ref="S204:T204"/>
    <mergeCell ref="F193:R193"/>
    <mergeCell ref="S193:X193"/>
    <mergeCell ref="S189:X189"/>
    <mergeCell ref="S184:X184"/>
    <mergeCell ref="G127:O127"/>
    <mergeCell ref="P127:T127"/>
    <mergeCell ref="U127:V127"/>
    <mergeCell ref="E130:AL130"/>
    <mergeCell ref="E131:AL132"/>
    <mergeCell ref="E121:AL122"/>
    <mergeCell ref="B112:J112"/>
    <mergeCell ref="B113:J113"/>
    <mergeCell ref="B114:J114"/>
    <mergeCell ref="B115:J115"/>
    <mergeCell ref="B116:J116"/>
    <mergeCell ref="K110:N110"/>
    <mergeCell ref="K111:N111"/>
    <mergeCell ref="K112:N112"/>
    <mergeCell ref="K113:N113"/>
    <mergeCell ref="K114:N114"/>
    <mergeCell ref="K115:N115"/>
    <mergeCell ref="A150:M150"/>
    <mergeCell ref="N150:W150"/>
    <mergeCell ref="X150:AG150"/>
    <mergeCell ref="N148:P148"/>
    <mergeCell ref="Q148:R148"/>
    <mergeCell ref="S148:U148"/>
    <mergeCell ref="V148:W148"/>
    <mergeCell ref="X148:Z148"/>
    <mergeCell ref="AA148:AB148"/>
    <mergeCell ref="AC148:AE148"/>
    <mergeCell ref="AF148:AG148"/>
    <mergeCell ref="G144:H146"/>
    <mergeCell ref="I144:M144"/>
    <mergeCell ref="N144:P144"/>
    <mergeCell ref="Q144:R144"/>
    <mergeCell ref="S144:U144"/>
    <mergeCell ref="V144:W144"/>
    <mergeCell ref="X144:Z144"/>
    <mergeCell ref="AH150:AI150"/>
    <mergeCell ref="N149:P149"/>
    <mergeCell ref="Q149:R149"/>
    <mergeCell ref="S149:U149"/>
    <mergeCell ref="V149:W149"/>
    <mergeCell ref="X149:Z149"/>
    <mergeCell ref="AA149:AB149"/>
    <mergeCell ref="AC149:AE149"/>
    <mergeCell ref="AF149:AG149"/>
    <mergeCell ref="AH149:AI149"/>
    <mergeCell ref="AH148:AI148"/>
    <mergeCell ref="AA146:AB146"/>
    <mergeCell ref="AC146:AE146"/>
    <mergeCell ref="AF146:AG146"/>
    <mergeCell ref="AH146:AI146"/>
    <mergeCell ref="N147:P147"/>
    <mergeCell ref="Q147:R147"/>
    <mergeCell ref="S147:U147"/>
    <mergeCell ref="V147:W147"/>
    <mergeCell ref="X147:Z147"/>
    <mergeCell ref="AA147:AB147"/>
    <mergeCell ref="AC147:AE147"/>
    <mergeCell ref="AF147:AG147"/>
    <mergeCell ref="AH147:AI147"/>
    <mergeCell ref="N146:P146"/>
    <mergeCell ref="Q146:R146"/>
    <mergeCell ref="S146:U146"/>
    <mergeCell ref="V146:W146"/>
    <mergeCell ref="X146:Z146"/>
    <mergeCell ref="AC142:AE142"/>
    <mergeCell ref="AF142:AG142"/>
    <mergeCell ref="N143:P143"/>
    <mergeCell ref="Q143:R143"/>
    <mergeCell ref="S143:U143"/>
    <mergeCell ref="V143:W143"/>
    <mergeCell ref="X143:Z143"/>
    <mergeCell ref="AA143:AB143"/>
    <mergeCell ref="AC143:AE143"/>
    <mergeCell ref="AF143:AG143"/>
    <mergeCell ref="N141:P141"/>
    <mergeCell ref="Q141:R141"/>
    <mergeCell ref="S141:U141"/>
    <mergeCell ref="V141:W141"/>
    <mergeCell ref="X141:Z141"/>
    <mergeCell ref="AA141:AB141"/>
    <mergeCell ref="AC141:AE141"/>
    <mergeCell ref="AF141:AG141"/>
    <mergeCell ref="AH141:AI141"/>
    <mergeCell ref="N137:W138"/>
    <mergeCell ref="X137:AG138"/>
    <mergeCell ref="AH137:AL137"/>
    <mergeCell ref="AH138:AL138"/>
    <mergeCell ref="A139:B148"/>
    <mergeCell ref="C139:F141"/>
    <mergeCell ref="N139:P139"/>
    <mergeCell ref="Q139:R139"/>
    <mergeCell ref="S139:U139"/>
    <mergeCell ref="V139:W139"/>
    <mergeCell ref="X139:Z139"/>
    <mergeCell ref="AA139:AB139"/>
    <mergeCell ref="AC139:AE139"/>
    <mergeCell ref="AF139:AG139"/>
    <mergeCell ref="AH139:AI139"/>
    <mergeCell ref="N140:P140"/>
    <mergeCell ref="Q140:R140"/>
    <mergeCell ref="S140:U140"/>
    <mergeCell ref="V140:W140"/>
    <mergeCell ref="X140:Z140"/>
    <mergeCell ref="AA140:AB140"/>
    <mergeCell ref="AC140:AE140"/>
    <mergeCell ref="AF140:AG140"/>
    <mergeCell ref="AH140:AI140"/>
    <mergeCell ref="A1:F1"/>
    <mergeCell ref="E242:AL242"/>
    <mergeCell ref="E243:AL247"/>
    <mergeCell ref="F248:AL250"/>
    <mergeCell ref="F251:AL252"/>
    <mergeCell ref="F253:AL254"/>
    <mergeCell ref="F255:AL257"/>
    <mergeCell ref="F258:AL259"/>
    <mergeCell ref="F260:AL260"/>
    <mergeCell ref="U241:W241"/>
    <mergeCell ref="A3:AL3"/>
    <mergeCell ref="E117:AL117"/>
    <mergeCell ref="E118:AL118"/>
    <mergeCell ref="E119:AL119"/>
    <mergeCell ref="E123:AL123"/>
    <mergeCell ref="E124:AL124"/>
    <mergeCell ref="E99:AL99"/>
    <mergeCell ref="E100:AL101"/>
    <mergeCell ref="E89:AL89"/>
    <mergeCell ref="E90:AL91"/>
    <mergeCell ref="AE110:AI110"/>
    <mergeCell ref="B106:J108"/>
    <mergeCell ref="K106:V106"/>
    <mergeCell ref="A137:M138"/>
    <mergeCell ref="F261:AL261"/>
    <mergeCell ref="F263:AL266"/>
    <mergeCell ref="E267:AL268"/>
    <mergeCell ref="E216:AL216"/>
    <mergeCell ref="E217:AL218"/>
    <mergeCell ref="E219:AL220"/>
    <mergeCell ref="E221:AL222"/>
    <mergeCell ref="E77:AL79"/>
    <mergeCell ref="E172:AL172"/>
    <mergeCell ref="E173:AL173"/>
    <mergeCell ref="E174:AL174"/>
    <mergeCell ref="E175:AL175"/>
    <mergeCell ref="H168:N168"/>
    <mergeCell ref="H169:N169"/>
    <mergeCell ref="H170:N170"/>
    <mergeCell ref="F171:N171"/>
    <mergeCell ref="E151:AL151"/>
    <mergeCell ref="E152:AL152"/>
    <mergeCell ref="E153:AL156"/>
    <mergeCell ref="E157:AL157"/>
    <mergeCell ref="E158:AL158"/>
    <mergeCell ref="E159:AL160"/>
    <mergeCell ref="E161:AL162"/>
    <mergeCell ref="F241:T241"/>
    <mergeCell ref="Z241:AA241"/>
    <mergeCell ref="AD241:AK241"/>
    <mergeCell ref="F239:T239"/>
    <mergeCell ref="U239:W239"/>
    <mergeCell ref="Z239:AA239"/>
    <mergeCell ref="AD239:AK239"/>
    <mergeCell ref="F240:T240"/>
    <mergeCell ref="U240:W240"/>
    <mergeCell ref="Z240:AA240"/>
    <mergeCell ref="AD240:AK240"/>
    <mergeCell ref="F237:T237"/>
    <mergeCell ref="U237:W237"/>
    <mergeCell ref="Z237:AA237"/>
    <mergeCell ref="AD237:AK237"/>
    <mergeCell ref="F238:T238"/>
    <mergeCell ref="U238:W238"/>
    <mergeCell ref="Z238:AA238"/>
    <mergeCell ref="AD238:AK238"/>
    <mergeCell ref="F235:T235"/>
    <mergeCell ref="U235:W235"/>
    <mergeCell ref="Z235:AA235"/>
    <mergeCell ref="AD235:AK235"/>
    <mergeCell ref="F236:T236"/>
    <mergeCell ref="U236:W236"/>
    <mergeCell ref="Z236:AA236"/>
    <mergeCell ref="AD236:AK236"/>
    <mergeCell ref="F233:T233"/>
    <mergeCell ref="U233:W233"/>
    <mergeCell ref="Z233:AA233"/>
    <mergeCell ref="AD233:AK233"/>
    <mergeCell ref="F234:T234"/>
    <mergeCell ref="U234:W234"/>
    <mergeCell ref="Z234:AA234"/>
    <mergeCell ref="AD234:AK234"/>
    <mergeCell ref="F231:T231"/>
    <mergeCell ref="U231:W231"/>
    <mergeCell ref="Z231:AA231"/>
    <mergeCell ref="AD231:AK231"/>
    <mergeCell ref="F232:T232"/>
    <mergeCell ref="U232:W232"/>
    <mergeCell ref="Z232:AA232"/>
    <mergeCell ref="AD232:AK232"/>
    <mergeCell ref="F229:T229"/>
    <mergeCell ref="U229:W229"/>
    <mergeCell ref="Z229:AA229"/>
    <mergeCell ref="AD229:AK229"/>
    <mergeCell ref="F230:T230"/>
    <mergeCell ref="U230:W230"/>
    <mergeCell ref="Z230:AA230"/>
    <mergeCell ref="AD230:AK230"/>
    <mergeCell ref="U226:AC226"/>
    <mergeCell ref="F228:T228"/>
    <mergeCell ref="U228:W228"/>
    <mergeCell ref="Z228:AA228"/>
    <mergeCell ref="AD228:AK228"/>
    <mergeCell ref="F226:T227"/>
    <mergeCell ref="U227:AC227"/>
    <mergeCell ref="AD226:AK227"/>
    <mergeCell ref="K213:L213"/>
    <mergeCell ref="O213:P213"/>
    <mergeCell ref="D213:J213"/>
    <mergeCell ref="AA212:AK212"/>
    <mergeCell ref="AA213:AK213"/>
    <mergeCell ref="D214:J214"/>
    <mergeCell ref="K214:L214"/>
    <mergeCell ref="O214:P214"/>
    <mergeCell ref="D215:J215"/>
    <mergeCell ref="K215:L215"/>
    <mergeCell ref="O215:P215"/>
    <mergeCell ref="S214:T214"/>
    <mergeCell ref="W213:X213"/>
    <mergeCell ref="W214:X214"/>
    <mergeCell ref="W215:X215"/>
    <mergeCell ref="D210:J210"/>
    <mergeCell ref="K210:L210"/>
    <mergeCell ref="O210:P210"/>
    <mergeCell ref="D211:J211"/>
    <mergeCell ref="K211:L211"/>
    <mergeCell ref="O211:P211"/>
    <mergeCell ref="D212:J212"/>
    <mergeCell ref="K212:L212"/>
    <mergeCell ref="O212:P212"/>
    <mergeCell ref="D207:J207"/>
    <mergeCell ref="K207:L207"/>
    <mergeCell ref="O207:P207"/>
    <mergeCell ref="D208:J208"/>
    <mergeCell ref="K208:L208"/>
    <mergeCell ref="O208:P208"/>
    <mergeCell ref="D209:J209"/>
    <mergeCell ref="K209:L209"/>
    <mergeCell ref="O209:P209"/>
    <mergeCell ref="D204:J204"/>
    <mergeCell ref="K204:L204"/>
    <mergeCell ref="O204:P204"/>
    <mergeCell ref="D205:J205"/>
    <mergeCell ref="K205:L205"/>
    <mergeCell ref="O205:P205"/>
    <mergeCell ref="D206:J206"/>
    <mergeCell ref="K206:L206"/>
    <mergeCell ref="O206:P206"/>
    <mergeCell ref="AB193:AF193"/>
    <mergeCell ref="AG193:AJ193"/>
    <mergeCell ref="D203:J203"/>
    <mergeCell ref="K203:R203"/>
    <mergeCell ref="S191:X191"/>
    <mergeCell ref="AB191:AF191"/>
    <mergeCell ref="AG191:AJ191"/>
    <mergeCell ref="S192:X192"/>
    <mergeCell ref="AB192:AF192"/>
    <mergeCell ref="AG192:AJ192"/>
    <mergeCell ref="S203:Z203"/>
    <mergeCell ref="AA203:AK203"/>
    <mergeCell ref="E194:AL194"/>
    <mergeCell ref="E195:AL195"/>
    <mergeCell ref="E196:AL198"/>
    <mergeCell ref="E199:AL199"/>
    <mergeCell ref="AG189:AJ189"/>
    <mergeCell ref="S190:X190"/>
    <mergeCell ref="AB190:AF190"/>
    <mergeCell ref="AG190:AJ190"/>
    <mergeCell ref="AB187:AF187"/>
    <mergeCell ref="AG187:AJ187"/>
    <mergeCell ref="N188:R188"/>
    <mergeCell ref="S188:X188"/>
    <mergeCell ref="AB188:AF188"/>
    <mergeCell ref="AG188:AJ188"/>
    <mergeCell ref="AB184:AF184"/>
    <mergeCell ref="AG184:AJ184"/>
    <mergeCell ref="F180:R181"/>
    <mergeCell ref="S180:AA180"/>
    <mergeCell ref="AB180:AK180"/>
    <mergeCell ref="S181:AA181"/>
    <mergeCell ref="AB181:AK181"/>
    <mergeCell ref="F182:G191"/>
    <mergeCell ref="H182:K184"/>
    <mergeCell ref="S182:X182"/>
    <mergeCell ref="AB182:AF182"/>
    <mergeCell ref="AG182:AJ182"/>
    <mergeCell ref="H185:K190"/>
    <mergeCell ref="S185:X185"/>
    <mergeCell ref="AB185:AF185"/>
    <mergeCell ref="AG185:AJ185"/>
    <mergeCell ref="S186:X186"/>
    <mergeCell ref="AB186:AF186"/>
    <mergeCell ref="AG186:AJ186"/>
    <mergeCell ref="L187:M189"/>
    <mergeCell ref="N187:R187"/>
    <mergeCell ref="S187:X187"/>
    <mergeCell ref="N189:R189"/>
    <mergeCell ref="AB189:AF189"/>
    <mergeCell ref="AF145:AG145"/>
    <mergeCell ref="F167:N167"/>
    <mergeCell ref="AA167:AK167"/>
    <mergeCell ref="F168:G170"/>
    <mergeCell ref="O168:Z168"/>
    <mergeCell ref="AA168:AK168"/>
    <mergeCell ref="O169:Z169"/>
    <mergeCell ref="AA169:AK169"/>
    <mergeCell ref="S183:X183"/>
    <mergeCell ref="AB183:AF183"/>
    <mergeCell ref="AG183:AJ183"/>
    <mergeCell ref="AA171:AK171"/>
    <mergeCell ref="K179:Q179"/>
    <mergeCell ref="T179:Z179"/>
    <mergeCell ref="O170:Z170"/>
    <mergeCell ref="AA170:AK170"/>
    <mergeCell ref="O171:Z171"/>
    <mergeCell ref="C142:F147"/>
    <mergeCell ref="N142:P142"/>
    <mergeCell ref="Q142:R142"/>
    <mergeCell ref="S142:U142"/>
    <mergeCell ref="V142:W142"/>
    <mergeCell ref="X142:Z142"/>
    <mergeCell ref="AA142:AB142"/>
    <mergeCell ref="AH142:AI142"/>
    <mergeCell ref="AH143:AI143"/>
    <mergeCell ref="I145:M145"/>
    <mergeCell ref="AH145:AI145"/>
    <mergeCell ref="I146:M146"/>
    <mergeCell ref="U128:V128"/>
    <mergeCell ref="G129:O129"/>
    <mergeCell ref="P129:T129"/>
    <mergeCell ref="U129:V129"/>
    <mergeCell ref="K136:Q136"/>
    <mergeCell ref="T136:Z136"/>
    <mergeCell ref="G128:O128"/>
    <mergeCell ref="P128:T128"/>
    <mergeCell ref="AA144:AB144"/>
    <mergeCell ref="AC144:AE144"/>
    <mergeCell ref="AF144:AG144"/>
    <mergeCell ref="AH144:AI144"/>
    <mergeCell ref="N145:P145"/>
    <mergeCell ref="Q145:R145"/>
    <mergeCell ref="S145:U145"/>
    <mergeCell ref="V145:W145"/>
    <mergeCell ref="X145:Z145"/>
    <mergeCell ref="AA145:AB145"/>
    <mergeCell ref="AC145:AE145"/>
    <mergeCell ref="K116:N116"/>
    <mergeCell ref="B110:J110"/>
    <mergeCell ref="B111:J111"/>
    <mergeCell ref="AE111:AI111"/>
    <mergeCell ref="F97:N97"/>
    <mergeCell ref="O97:U97"/>
    <mergeCell ref="V97:AK97"/>
    <mergeCell ref="F95:N95"/>
    <mergeCell ref="O95:U95"/>
    <mergeCell ref="V95:AK95"/>
    <mergeCell ref="F96:N96"/>
    <mergeCell ref="O96:U96"/>
    <mergeCell ref="V96:AK96"/>
    <mergeCell ref="F98:N98"/>
    <mergeCell ref="O98:U98"/>
    <mergeCell ref="V98:AK98"/>
    <mergeCell ref="X109:AD109"/>
    <mergeCell ref="W106:AK108"/>
    <mergeCell ref="K107:V107"/>
    <mergeCell ref="K108:P108"/>
    <mergeCell ref="Q108:V108"/>
    <mergeCell ref="B109:J109"/>
    <mergeCell ref="AE109:AG109"/>
    <mergeCell ref="AI109:AK109"/>
    <mergeCell ref="E71:AL74"/>
    <mergeCell ref="E75:AL76"/>
    <mergeCell ref="F87:N87"/>
    <mergeCell ref="O87:U87"/>
    <mergeCell ref="X87:AA87"/>
    <mergeCell ref="AD87:AK87"/>
    <mergeCell ref="F88:N88"/>
    <mergeCell ref="O88:U88"/>
    <mergeCell ref="X88:AA88"/>
    <mergeCell ref="AD88:AK88"/>
    <mergeCell ref="F85:N85"/>
    <mergeCell ref="O85:U85"/>
    <mergeCell ref="X85:AA85"/>
    <mergeCell ref="AD85:AK85"/>
    <mergeCell ref="F86:N86"/>
    <mergeCell ref="O86:U86"/>
    <mergeCell ref="X86:AA86"/>
    <mergeCell ref="AD86:AK86"/>
    <mergeCell ref="E6:F6"/>
    <mergeCell ref="H6:I6"/>
    <mergeCell ref="K6:L6"/>
    <mergeCell ref="AI8:AJ8"/>
    <mergeCell ref="AC11:AD11"/>
    <mergeCell ref="AF11:AG11"/>
    <mergeCell ref="AI11:AJ11"/>
    <mergeCell ref="D22:M22"/>
    <mergeCell ref="D23:E31"/>
    <mergeCell ref="N23:Y23"/>
    <mergeCell ref="Z23:AK23"/>
    <mergeCell ref="N24:Y24"/>
    <mergeCell ref="Z24:AK24"/>
    <mergeCell ref="N26:Y26"/>
    <mergeCell ref="Z26:AK26"/>
    <mergeCell ref="N31:Y31"/>
    <mergeCell ref="Z31:AK31"/>
    <mergeCell ref="N27:Y27"/>
    <mergeCell ref="Z27:AK27"/>
    <mergeCell ref="N29:Y29"/>
    <mergeCell ref="Z29:AK29"/>
    <mergeCell ref="F23:M23"/>
    <mergeCell ref="C13:H13"/>
    <mergeCell ref="V15:AK15"/>
    <mergeCell ref="V17:AK17"/>
    <mergeCell ref="V19:AH19"/>
    <mergeCell ref="N22:Y22"/>
    <mergeCell ref="Z22:AK22"/>
    <mergeCell ref="F24:M24"/>
    <mergeCell ref="F26:M26"/>
    <mergeCell ref="F27:M27"/>
    <mergeCell ref="F29:M29"/>
    <mergeCell ref="D32:E36"/>
    <mergeCell ref="N32:Y32"/>
    <mergeCell ref="Z32:AK32"/>
    <mergeCell ref="N33:Y33"/>
    <mergeCell ref="Z33:AK33"/>
    <mergeCell ref="N35:Y35"/>
    <mergeCell ref="Z35:AK35"/>
    <mergeCell ref="F25:M25"/>
    <mergeCell ref="N25:Y25"/>
    <mergeCell ref="Z25:AK25"/>
    <mergeCell ref="F28:M28"/>
    <mergeCell ref="N28:Y28"/>
    <mergeCell ref="Z28:AK28"/>
    <mergeCell ref="F30:M30"/>
    <mergeCell ref="N30:Y30"/>
    <mergeCell ref="Z30:AK30"/>
    <mergeCell ref="AB52:AF53"/>
    <mergeCell ref="AG52:AK53"/>
    <mergeCell ref="B52:I53"/>
    <mergeCell ref="J52:AA52"/>
    <mergeCell ref="J53:O53"/>
    <mergeCell ref="P53:U53"/>
    <mergeCell ref="V53:AA53"/>
    <mergeCell ref="F31:M31"/>
    <mergeCell ref="F32:M32"/>
    <mergeCell ref="F33:M33"/>
    <mergeCell ref="F35:M35"/>
    <mergeCell ref="F36:M36"/>
    <mergeCell ref="N36:Y36"/>
    <mergeCell ref="Z36:AK36"/>
    <mergeCell ref="K49:M49"/>
    <mergeCell ref="W49:Y49"/>
    <mergeCell ref="T45:U45"/>
    <mergeCell ref="F34:M34"/>
    <mergeCell ref="N34:Y34"/>
    <mergeCell ref="Z34:AK34"/>
    <mergeCell ref="F262:AL262"/>
    <mergeCell ref="E223:AL224"/>
    <mergeCell ref="E163:AL163"/>
    <mergeCell ref="AC54:AD54"/>
    <mergeCell ref="AA214:AK214"/>
    <mergeCell ref="AA215:AK215"/>
    <mergeCell ref="AA204:AK204"/>
    <mergeCell ref="AA205:AK205"/>
    <mergeCell ref="AA206:AK206"/>
    <mergeCell ref="AA207:AK207"/>
    <mergeCell ref="AA208:AK208"/>
    <mergeCell ref="AA209:AK209"/>
    <mergeCell ref="AA210:AK210"/>
    <mergeCell ref="AA211:AK211"/>
    <mergeCell ref="W55:Y55"/>
    <mergeCell ref="B58:I58"/>
    <mergeCell ref="K58:M58"/>
    <mergeCell ref="Q58:S58"/>
    <mergeCell ref="K109:N109"/>
    <mergeCell ref="F94:N94"/>
    <mergeCell ref="O94:U94"/>
    <mergeCell ref="V94:AK94"/>
    <mergeCell ref="E66:AL67"/>
    <mergeCell ref="E68:AL70"/>
    <mergeCell ref="AH56:AI56"/>
    <mergeCell ref="AH57:AI57"/>
    <mergeCell ref="AH58:AI58"/>
    <mergeCell ref="E60:AK63"/>
    <mergeCell ref="AC55:AD55"/>
    <mergeCell ref="AC56:AD56"/>
    <mergeCell ref="AC57:AD57"/>
    <mergeCell ref="AC58:AD58"/>
    <mergeCell ref="AH54:AI54"/>
    <mergeCell ref="AH55:AI55"/>
    <mergeCell ref="G93:AK93"/>
    <mergeCell ref="E102:AL103"/>
    <mergeCell ref="F120:AL120"/>
    <mergeCell ref="E64:AL65"/>
    <mergeCell ref="W58:Y58"/>
    <mergeCell ref="F84:N84"/>
    <mergeCell ref="O84:U84"/>
    <mergeCell ref="B54:I54"/>
    <mergeCell ref="K54:M54"/>
    <mergeCell ref="Q54:S54"/>
    <mergeCell ref="W54:Y54"/>
    <mergeCell ref="B55:I55"/>
    <mergeCell ref="K55:M55"/>
    <mergeCell ref="Q55:S55"/>
    <mergeCell ref="V84:AK84"/>
    <mergeCell ref="B56:I56"/>
    <mergeCell ref="K56:M56"/>
    <mergeCell ref="Q56:S56"/>
    <mergeCell ref="W56:Y56"/>
    <mergeCell ref="B57:I57"/>
    <mergeCell ref="K57:M57"/>
    <mergeCell ref="Q57:S57"/>
    <mergeCell ref="W57:Y57"/>
    <mergeCell ref="E59:AL59"/>
  </mergeCells>
  <phoneticPr fontId="1"/>
  <dataValidations count="2">
    <dataValidation type="list" allowBlank="1" showInputMessage="1" showErrorMessage="1" sqref="O95:U98 O85:O88 AE111:AI111" xr:uid="{00000000-0002-0000-0000-000000000000}">
      <formula1>"有り,無し"</formula1>
    </dataValidation>
    <dataValidation type="list" allowBlank="1" showInputMessage="1" showErrorMessage="1" sqref="AI8:AJ8" xr:uid="{68860474-7EE8-41B4-B61D-962375EE7B35}">
      <formula1>"１,２,３,４,５"</formula1>
    </dataValidation>
  </dataValidations>
  <pageMargins left="0.59055118110236227" right="0.59055118110236227" top="0.59055118110236227" bottom="0.59055118110236227" header="0.31496062992125984" footer="0.31496062992125984"/>
  <pageSetup paperSize="9" scale="92" orientation="portrait" r:id="rId1"/>
  <headerFooter>
    <oddFooter>&amp;C&amp;P/&amp;N</oddFooter>
  </headerFooter>
  <rowBreaks count="5" manualBreakCount="5">
    <brk id="43" max="37" man="1"/>
    <brk id="79" min="1" max="37" man="1"/>
    <brk id="132" max="37" man="1"/>
    <brk id="177" max="37" man="1"/>
    <brk id="224" max="3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様式14</vt:lpstr>
      <vt:lpstr>様式14!Print_Area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2024-04-23T09:57:04Z</dcterms:created>
  <dcterms:modified xsi:type="dcterms:W3CDTF">2024-04-23T09:57:11Z</dcterms:modified>
  <cp:category/>
  <cp:contentStatus/>
</cp:coreProperties>
</file>