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315D9D9E-DF04-4AD8-9DD5-518AD1B45693}" xr6:coauthVersionLast="47" xr6:coauthVersionMax="47" xr10:uidLastSave="{00000000-0000-0000-0000-000000000000}"/>
  <bookViews>
    <workbookView xWindow="28680" yWindow="660" windowWidth="19440" windowHeight="15000" xr2:uid="{00000000-000D-0000-FFFF-FFFF00000000}"/>
  </bookViews>
  <sheets>
    <sheet name="P1" sheetId="1" r:id="rId1"/>
    <sheet name="P2" sheetId="2" r:id="rId2"/>
    <sheet name="別紙" sheetId="3" r:id="rId3"/>
    <sheet name="選択肢" sheetId="5" state="hidden" r:id="rId4"/>
    <sheet name="データ" sheetId="4" state="hidden" r:id="rId5"/>
  </sheets>
  <definedNames>
    <definedName name="_xlnm.Print_Area" localSheetId="0">'P1'!$A:$BC</definedName>
    <definedName name="_xlnm.Print_Area" localSheetId="1">'P2'!$A$1:$BC$45</definedName>
    <definedName name="_xlnm.Print_Area" localSheetId="2">別紙!$A$1:$BC$20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0" i="1" l="1"/>
  <c r="AD40" i="1"/>
  <c r="R40" i="1"/>
  <c r="AP34" i="1"/>
  <c r="AD34" i="1"/>
  <c r="R34" i="1"/>
  <c r="AY2" i="4"/>
  <c r="AX2" i="4"/>
  <c r="AT2" i="4"/>
  <c r="AS2" i="4"/>
  <c r="V2" i="4"/>
  <c r="U2" i="4"/>
  <c r="T2" i="4"/>
  <c r="S2" i="4"/>
  <c r="BI2" i="4" l="1"/>
  <c r="BH2" i="4"/>
  <c r="BG2" i="4"/>
  <c r="BF2" i="4"/>
  <c r="BE2" i="4"/>
  <c r="BD2" i="4"/>
  <c r="BC2" i="4"/>
  <c r="BA2" i="4"/>
  <c r="AZ2" i="4"/>
  <c r="AW2" i="4"/>
  <c r="AV2" i="4"/>
  <c r="AU2" i="4"/>
  <c r="AR2" i="4"/>
  <c r="AQ2" i="4"/>
  <c r="AP2" i="4"/>
  <c r="AO2" i="4"/>
  <c r="AN2" i="4"/>
  <c r="AM2" i="4"/>
  <c r="AL2" i="4"/>
  <c r="AK2" i="4"/>
  <c r="AJ2" i="4"/>
  <c r="AI2" i="4"/>
  <c r="AH2" i="4"/>
  <c r="AG2" i="4"/>
  <c r="AF2" i="4"/>
  <c r="AE2" i="4"/>
  <c r="AD2" i="4"/>
  <c r="AC2" i="4"/>
  <c r="AB2" i="4"/>
  <c r="AA2" i="4"/>
  <c r="Z2" i="4"/>
  <c r="Y2" i="4"/>
  <c r="X2" i="4"/>
  <c r="W2" i="4"/>
  <c r="R2" i="4"/>
  <c r="Q2" i="4"/>
  <c r="P2" i="4" l="1"/>
  <c r="O2" i="4"/>
  <c r="N2" i="4" l="1"/>
  <c r="M2" i="4"/>
  <c r="L2" i="4"/>
  <c r="K2" i="4" l="1"/>
  <c r="J2" i="4"/>
  <c r="I2" i="4"/>
  <c r="H2" i="4"/>
  <c r="G2" i="4"/>
  <c r="F2" i="4"/>
</calcChain>
</file>

<file path=xl/sharedStrings.xml><?xml version="1.0" encoding="utf-8"?>
<sst xmlns="http://schemas.openxmlformats.org/spreadsheetml/2006/main" count="243" uniqueCount="201">
  <si>
    <t>（様式２）</t>
    <rPh sb="1" eb="3">
      <t>ヨウシキ</t>
    </rPh>
    <phoneticPr fontId="1"/>
  </si>
  <si>
    <t>群馬県環境ＧＳ（Gunma Standard）</t>
    <phoneticPr fontId="1"/>
  </si>
  <si>
    <t>令和５年度実績報告・令和６年度継続申請書</t>
    <rPh sb="0" eb="2">
      <t>レイワ</t>
    </rPh>
    <rPh sb="3" eb="5">
      <t>ネンド</t>
    </rPh>
    <rPh sb="10" eb="12">
      <t>レイワ</t>
    </rPh>
    <phoneticPr fontId="1"/>
  </si>
  <si>
    <t>申請書記入者：</t>
    <rPh sb="0" eb="3">
      <t>シンセイショ</t>
    </rPh>
    <rPh sb="3" eb="6">
      <t>キニュウシャ</t>
    </rPh>
    <phoneticPr fontId="1"/>
  </si>
  <si>
    <t>日付：</t>
    <rPh sb="0" eb="2">
      <t>ヒヅケ</t>
    </rPh>
    <phoneticPr fontId="1"/>
  </si>
  <si>
    <t>事
業
者</t>
    <rPh sb="0" eb="1">
      <t>コト</t>
    </rPh>
    <rPh sb="4" eb="5">
      <t>ギョウ</t>
    </rPh>
    <rPh sb="8" eb="9">
      <t>モノ</t>
    </rPh>
    <phoneticPr fontId="1"/>
  </si>
  <si>
    <t>（ふりがな）</t>
    <phoneticPr fontId="1"/>
  </si>
  <si>
    <t>（</t>
    <phoneticPr fontId="1"/>
  </si>
  <si>
    <t>）</t>
    <phoneticPr fontId="1"/>
  </si>
  <si>
    <t>名　　称</t>
    <rPh sb="0" eb="1">
      <t>ナ</t>
    </rPh>
    <rPh sb="3" eb="4">
      <t>ショウ</t>
    </rPh>
    <phoneticPr fontId="1"/>
  </si>
  <si>
    <t>代表者職名・氏名</t>
    <phoneticPr fontId="1"/>
  </si>
  <si>
    <t>〒</t>
    <phoneticPr fontId="1"/>
  </si>
  <si>
    <t>↓市町村名を選択</t>
    <rPh sb="1" eb="4">
      <t>シチョウソン</t>
    </rPh>
    <rPh sb="4" eb="5">
      <t>メイ</t>
    </rPh>
    <rPh sb="6" eb="8">
      <t>センタク</t>
    </rPh>
    <phoneticPr fontId="1"/>
  </si>
  <si>
    <t>↓市町村名より後の住所を記載</t>
    <rPh sb="1" eb="4">
      <t>シチョウソン</t>
    </rPh>
    <rPh sb="4" eb="5">
      <t>メイ</t>
    </rPh>
    <rPh sb="7" eb="8">
      <t>アト</t>
    </rPh>
    <rPh sb="9" eb="11">
      <t>ジュウショ</t>
    </rPh>
    <rPh sb="12" eb="14">
      <t>キサイ</t>
    </rPh>
    <phoneticPr fontId="1"/>
  </si>
  <si>
    <t>所　在　地</t>
    <rPh sb="0" eb="1">
      <t>ショ</t>
    </rPh>
    <rPh sb="2" eb="3">
      <t>ザイ</t>
    </rPh>
    <rPh sb="4" eb="5">
      <t>チ</t>
    </rPh>
    <phoneticPr fontId="1"/>
  </si>
  <si>
    <t>電 話：</t>
    <rPh sb="0" eb="1">
      <t>デン</t>
    </rPh>
    <rPh sb="2" eb="3">
      <t>ハナシ</t>
    </rPh>
    <phoneticPr fontId="1"/>
  </si>
  <si>
    <t>ＦＡＸ：</t>
    <phoneticPr fontId="1"/>
  </si>
  <si>
    <t>メールアドレス：</t>
    <phoneticPr fontId="1"/>
  </si>
  <si>
    <t>ＧＳ認定番号</t>
    <rPh sb="2" eb="4">
      <t>ニンテイ</t>
    </rPh>
    <rPh sb="4" eb="6">
      <t>バンゴウ</t>
    </rPh>
    <phoneticPr fontId="1"/>
  </si>
  <si>
    <t>従業員数</t>
    <rPh sb="0" eb="1">
      <t>ジュウ</t>
    </rPh>
    <rPh sb="1" eb="2">
      <t>ギョウ</t>
    </rPh>
    <rPh sb="2" eb="3">
      <t>イン</t>
    </rPh>
    <rPh sb="3" eb="4">
      <t>スウ</t>
    </rPh>
    <phoneticPr fontId="1"/>
  </si>
  <si>
    <t>人</t>
    <rPh sb="0" eb="1">
      <t>ニン</t>
    </rPh>
    <phoneticPr fontId="1"/>
  </si>
  <si>
    <t>他環境マネジメントシステム等の認証取得状況</t>
    <rPh sb="0" eb="1">
      <t>ホカ</t>
    </rPh>
    <rPh sb="1" eb="3">
      <t>カンキョウ</t>
    </rPh>
    <rPh sb="13" eb="14">
      <t>トウ</t>
    </rPh>
    <rPh sb="15" eb="17">
      <t>ニンショウ</t>
    </rPh>
    <rPh sb="17" eb="19">
      <t>シュトク</t>
    </rPh>
    <rPh sb="19" eb="21">
      <t>ジョウキョウ</t>
    </rPh>
    <phoneticPr fontId="1"/>
  </si>
  <si>
    <r>
      <t>次の内容を確認の上、□に○を記入してください。</t>
    </r>
    <r>
      <rPr>
        <b/>
        <u/>
        <sz val="18"/>
        <rFont val="ＭＳ Ｐ明朝"/>
        <family val="1"/>
        <charset val="128"/>
      </rPr>
      <t>(必須)</t>
    </r>
    <rPh sb="14" eb="16">
      <t>キニュウ</t>
    </rPh>
    <rPh sb="24" eb="26">
      <t>ヒッス</t>
    </rPh>
    <phoneticPr fontId="1"/>
  </si>
  <si>
    <t>自己又は自己の団体の役員等は、暴力団員による不当な行為の防止等に関する法律（平成3年法律第77号）第2条第2号に規定する暴力団、暴力団員（同法第2条第6号に規定する暴力団員をいう。）又は暴力団員と社会的に非難されるべき関係を有している者には該当しません。</t>
    <rPh sb="0" eb="2">
      <t>ジコ</t>
    </rPh>
    <rPh sb="2" eb="3">
      <t>マタ</t>
    </rPh>
    <rPh sb="4" eb="6">
      <t>ジコ</t>
    </rPh>
    <rPh sb="7" eb="9">
      <t>ダンタイ</t>
    </rPh>
    <rPh sb="10" eb="12">
      <t>ヤクイン</t>
    </rPh>
    <rPh sb="12" eb="13">
      <t>トウ</t>
    </rPh>
    <phoneticPr fontId="1"/>
  </si>
  <si>
    <t>エコアクション21認証登録事業者、2050年に向けた「ぐんま5つのゼロ宣言」実現条例による排出削</t>
    <rPh sb="9" eb="11">
      <t>ニンショウ</t>
    </rPh>
    <rPh sb="11" eb="13">
      <t>トウロク</t>
    </rPh>
    <rPh sb="13" eb="16">
      <t>ジギョウシャ</t>
    </rPh>
    <phoneticPr fontId="1"/>
  </si>
  <si>
    <t>減計画書･状況報告書提出対象事業者についても、以下の欄をご記入ください。</t>
    <rPh sb="23" eb="25">
      <t>イカ</t>
    </rPh>
    <rPh sb="26" eb="27">
      <t>ラン</t>
    </rPh>
    <rPh sb="29" eb="31">
      <t>キニュウ</t>
    </rPh>
    <phoneticPr fontId="1"/>
  </si>
  <si>
    <t>1 実績と新たな目標</t>
    <rPh sb="2" eb="4">
      <t>ジッセキ</t>
    </rPh>
    <rPh sb="5" eb="6">
      <t>アラ</t>
    </rPh>
    <rPh sb="8" eb="10">
      <t>モクヒョウ</t>
    </rPh>
    <phoneticPr fontId="1"/>
  </si>
  <si>
    <t>指　　　標</t>
    <phoneticPr fontId="1"/>
  </si>
  <si>
    <t>単位、原単位の場合は算定式</t>
    <rPh sb="0" eb="2">
      <t>タンイ</t>
    </rPh>
    <rPh sb="3" eb="6">
      <t>ゲンタンイ</t>
    </rPh>
    <rPh sb="7" eb="9">
      <t>バアイ</t>
    </rPh>
    <rPh sb="10" eb="12">
      <t>サンテイ</t>
    </rPh>
    <rPh sb="12" eb="13">
      <t>シキ</t>
    </rPh>
    <phoneticPr fontId="1"/>
  </si>
  <si>
    <t>①</t>
    <phoneticPr fontId="1"/>
  </si>
  <si>
    <t>令和４年度実績値</t>
    <rPh sb="0" eb="2">
      <t>レイワ</t>
    </rPh>
    <rPh sb="3" eb="5">
      <t>ネンド</t>
    </rPh>
    <rPh sb="4" eb="5">
      <t>ド</t>
    </rPh>
    <rPh sb="5" eb="8">
      <t>ジッセキチ</t>
    </rPh>
    <phoneticPr fontId="1"/>
  </si>
  <si>
    <t>②</t>
    <phoneticPr fontId="1"/>
  </si>
  <si>
    <t>令和５年度実績値</t>
    <rPh sb="0" eb="2">
      <t>レイワ</t>
    </rPh>
    <rPh sb="3" eb="5">
      <t>ネンド</t>
    </rPh>
    <rPh sb="4" eb="5">
      <t>ド</t>
    </rPh>
    <rPh sb="5" eb="8">
      <t>ジッセキチ</t>
    </rPh>
    <phoneticPr fontId="1"/>
  </si>
  <si>
    <t>③</t>
    <phoneticPr fontId="1"/>
  </si>
  <si>
    <t>短期目標達成状況</t>
    <rPh sb="0" eb="1">
      <t>タン</t>
    </rPh>
    <rPh sb="1" eb="2">
      <t>キ</t>
    </rPh>
    <rPh sb="2" eb="3">
      <t>メ</t>
    </rPh>
    <rPh sb="3" eb="4">
      <t>シルベ</t>
    </rPh>
    <phoneticPr fontId="1"/>
  </si>
  <si>
    <t>実績－短期目標</t>
  </si>
  <si>
    <t>（②－③）</t>
  </si>
  <si>
    <t>新たな短期目標</t>
    <rPh sb="0" eb="1">
      <t>アラ</t>
    </rPh>
    <rPh sb="3" eb="4">
      <t>タン</t>
    </rPh>
    <rPh sb="4" eb="5">
      <t>キ</t>
    </rPh>
    <rPh sb="5" eb="6">
      <t>メ</t>
    </rPh>
    <rPh sb="6" eb="7">
      <t>シルベ</t>
    </rPh>
    <phoneticPr fontId="1"/>
  </si>
  <si>
    <t>長　期　目　標</t>
    <rPh sb="0" eb="1">
      <t>ナガ</t>
    </rPh>
    <rPh sb="2" eb="3">
      <t>キ</t>
    </rPh>
    <rPh sb="4" eb="5">
      <t>メ</t>
    </rPh>
    <rPh sb="6" eb="7">
      <t>シルベ</t>
    </rPh>
    <phoneticPr fontId="1"/>
  </si>
  <si>
    <t>令和　　　</t>
    <rPh sb="0" eb="2">
      <t>レイワ</t>
    </rPh>
    <phoneticPr fontId="1"/>
  </si>
  <si>
    <t>年度</t>
    <rPh sb="0" eb="2">
      <t>ネンド</t>
    </rPh>
    <phoneticPr fontId="1"/>
  </si>
  <si>
    <t>削　減　総　量　（※）</t>
    <rPh sb="0" eb="1">
      <t>サク</t>
    </rPh>
    <rPh sb="2" eb="3">
      <t>ゲン</t>
    </rPh>
    <rPh sb="4" eb="5">
      <t>ソウ</t>
    </rPh>
    <rPh sb="6" eb="7">
      <t>リョウ</t>
    </rPh>
    <phoneticPr fontId="1"/>
  </si>
  <si>
    <t>（※）指標を数量で記載している場合は、①－②。指標に原単位を用いている場合は、</t>
    <phoneticPr fontId="1"/>
  </si>
  <si>
    <t>　　　総量に換算後の数値を記入してください。</t>
    <phoneticPr fontId="1"/>
  </si>
  <si>
    <t>２ 取組実績・評価</t>
    <rPh sb="2" eb="4">
      <t>トリクミ</t>
    </rPh>
    <rPh sb="4" eb="6">
      <t>ジッセキ</t>
    </rPh>
    <rPh sb="7" eb="9">
      <t>ヒョウカ</t>
    </rPh>
    <phoneticPr fontId="1"/>
  </si>
  <si>
    <t>（効果が大きい上位５項目を記載。その他は別紙記載可。）</t>
    <rPh sb="1" eb="3">
      <t>コウカ</t>
    </rPh>
    <rPh sb="4" eb="5">
      <t>オオ</t>
    </rPh>
    <rPh sb="7" eb="9">
      <t>ジョウイ</t>
    </rPh>
    <rPh sb="10" eb="12">
      <t>コウモク</t>
    </rPh>
    <rPh sb="13" eb="15">
      <t>キサイ</t>
    </rPh>
    <rPh sb="18" eb="19">
      <t>タ</t>
    </rPh>
    <rPh sb="20" eb="22">
      <t>ベッシ</t>
    </rPh>
    <rPh sb="22" eb="24">
      <t>キサイ</t>
    </rPh>
    <rPh sb="24" eb="25">
      <t>カ</t>
    </rPh>
    <phoneticPr fontId="1"/>
  </si>
  <si>
    <t>④</t>
    <phoneticPr fontId="1"/>
  </si>
  <si>
    <t>⑤</t>
    <phoneticPr fontId="1"/>
  </si>
  <si>
    <t>食品ロス削減について、取り組んだ内容の□にレ（もしくは■）を記入してください。</t>
    <phoneticPr fontId="1"/>
  </si>
  <si>
    <t xml:space="preserve">〈全事業者〉 </t>
    <rPh sb="1" eb="2">
      <t>ゼン</t>
    </rPh>
    <phoneticPr fontId="1"/>
  </si>
  <si>
    <t>〈食品関連事業者（食品製造業、食品卸売業、食品小売業、外食産業、旅館業等）〉</t>
    <phoneticPr fontId="1"/>
  </si>
  <si>
    <t>［総合評価を簡潔に記載］</t>
    <rPh sb="1" eb="3">
      <t>ソウゴウ</t>
    </rPh>
    <rPh sb="3" eb="5">
      <t>ヒョウカ</t>
    </rPh>
    <rPh sb="6" eb="8">
      <t>カンケツ</t>
    </rPh>
    <rPh sb="9" eb="11">
      <t>キサイ</t>
    </rPh>
    <phoneticPr fontId="1"/>
  </si>
  <si>
    <t>３ 今年度の取組内容</t>
    <rPh sb="2" eb="5">
      <t>コンネンド</t>
    </rPh>
    <rPh sb="6" eb="8">
      <t>トリクミ</t>
    </rPh>
    <rPh sb="8" eb="10">
      <t>ナイヨウ</t>
    </rPh>
    <phoneticPr fontId="1"/>
  </si>
  <si>
    <t>（別紙記載可）</t>
    <rPh sb="1" eb="3">
      <t>ベッシ</t>
    </rPh>
    <rPh sb="3" eb="5">
      <t>キサイ</t>
    </rPh>
    <rPh sb="5" eb="6">
      <t>カ</t>
    </rPh>
    <phoneticPr fontId="1"/>
  </si>
  <si>
    <t>1.省エネルギー</t>
  </si>
  <si>
    <t>2.廃棄物減量化</t>
  </si>
  <si>
    <t>3.その他</t>
  </si>
  <si>
    <t>食品ロス削減について、取り組む内容の□にレ（もしくは■）を記入してください。</t>
    <phoneticPr fontId="1"/>
  </si>
  <si>
    <t>※今年度省エネ診断員派遣を希望する場合には、左記□に〇を記入してください。</t>
    <rPh sb="1" eb="4">
      <t>コンネンド</t>
    </rPh>
    <rPh sb="4" eb="5">
      <t>ショウ</t>
    </rPh>
    <rPh sb="7" eb="9">
      <t>シンダン</t>
    </rPh>
    <rPh sb="9" eb="10">
      <t>イン</t>
    </rPh>
    <rPh sb="10" eb="12">
      <t>ハケン</t>
    </rPh>
    <rPh sb="13" eb="15">
      <t>キボウ</t>
    </rPh>
    <rPh sb="17" eb="19">
      <t>バアイ</t>
    </rPh>
    <rPh sb="22" eb="24">
      <t>サキ</t>
    </rPh>
    <rPh sb="28" eb="30">
      <t>キニュウ</t>
    </rPh>
    <phoneticPr fontId="1"/>
  </si>
  <si>
    <t>（別紙）</t>
    <rPh sb="1" eb="3">
      <t>ベッシ</t>
    </rPh>
    <phoneticPr fontId="1"/>
  </si>
  <si>
    <t>※下記事項に変更がある場合のみ提出してください（変更がない項目は記載不要です）。</t>
    <rPh sb="1" eb="3">
      <t>カキ</t>
    </rPh>
    <rPh sb="3" eb="5">
      <t>ジコウ</t>
    </rPh>
    <rPh sb="6" eb="8">
      <t>ヘンコウ</t>
    </rPh>
    <rPh sb="11" eb="13">
      <t>バアイ</t>
    </rPh>
    <rPh sb="15" eb="17">
      <t>テイシュツ</t>
    </rPh>
    <rPh sb="24" eb="26">
      <t>ヘンコウ</t>
    </rPh>
    <rPh sb="29" eb="31">
      <t>コウモク</t>
    </rPh>
    <rPh sb="32" eb="34">
      <t>キサイ</t>
    </rPh>
    <rPh sb="34" eb="36">
      <t>フヨウ</t>
    </rPh>
    <phoneticPr fontId="1"/>
  </si>
  <si>
    <t>事　業　内　容</t>
    <rPh sb="0" eb="1">
      <t>コト</t>
    </rPh>
    <rPh sb="2" eb="3">
      <t>ギョウ</t>
    </rPh>
    <rPh sb="4" eb="5">
      <t>ナイ</t>
    </rPh>
    <rPh sb="6" eb="7">
      <t>カタチ</t>
    </rPh>
    <phoneticPr fontId="1"/>
  </si>
  <si>
    <t>※許可が必要な場合は</t>
    <rPh sb="1" eb="3">
      <t>キョカ</t>
    </rPh>
    <rPh sb="4" eb="6">
      <t>ヒツヨウ</t>
    </rPh>
    <rPh sb="7" eb="9">
      <t>バアイ</t>
    </rPh>
    <phoneticPr fontId="1"/>
  </si>
  <si>
    <t>（許可番号：</t>
    <rPh sb="1" eb="3">
      <t>キョカ</t>
    </rPh>
    <rPh sb="3" eb="5">
      <t>バンゴウ</t>
    </rPh>
    <phoneticPr fontId="1"/>
  </si>
  <si>
    <t>参　考　情　報</t>
  </si>
  <si>
    <t>資　本　金</t>
    <rPh sb="0" eb="1">
      <t>シ</t>
    </rPh>
    <rPh sb="2" eb="3">
      <t>ホン</t>
    </rPh>
    <rPh sb="4" eb="5">
      <t>キン</t>
    </rPh>
    <phoneticPr fontId="1"/>
  </si>
  <si>
    <t>千円</t>
    <rPh sb="0" eb="2">
      <t>センエン</t>
    </rPh>
    <phoneticPr fontId="1"/>
  </si>
  <si>
    <t>延べ床面積</t>
    <rPh sb="0" eb="1">
      <t>ノ</t>
    </rPh>
    <rPh sb="2" eb="5">
      <t>ユカメンセキ</t>
    </rPh>
    <phoneticPr fontId="1"/>
  </si>
  <si>
    <t>㎡</t>
    <phoneticPr fontId="1"/>
  </si>
  <si>
    <t>環境ＧＳマネージャー</t>
    <rPh sb="0" eb="2">
      <t>カンキョウ</t>
    </rPh>
    <phoneticPr fontId="1"/>
  </si>
  <si>
    <t>職</t>
    <phoneticPr fontId="1"/>
  </si>
  <si>
    <t>氏　　名</t>
    <phoneticPr fontId="1"/>
  </si>
  <si>
    <t>環境ＧＳサブマネージャー</t>
    <phoneticPr fontId="1"/>
  </si>
  <si>
    <t>環境基本方針</t>
    <rPh sb="0" eb="2">
      <t>カンキョウ</t>
    </rPh>
    <rPh sb="2" eb="4">
      <t>キホン</t>
    </rPh>
    <rPh sb="4" eb="6">
      <t>ホウシン</t>
    </rPh>
    <phoneticPr fontId="1"/>
  </si>
  <si>
    <t>（地球温暖化防止等、環境に配慮した事業活動の推進に関する基本的な考え方）</t>
    <rPh sb="1" eb="3">
      <t>チキュウ</t>
    </rPh>
    <rPh sb="3" eb="6">
      <t>オンダンカ</t>
    </rPh>
    <rPh sb="6" eb="8">
      <t>ボウシ</t>
    </rPh>
    <rPh sb="8" eb="9">
      <t>トウ</t>
    </rPh>
    <rPh sb="10" eb="12">
      <t>カンキョウ</t>
    </rPh>
    <rPh sb="13" eb="15">
      <t>ハイリョ</t>
    </rPh>
    <rPh sb="17" eb="19">
      <t>ジギョウ</t>
    </rPh>
    <rPh sb="19" eb="21">
      <t>カツドウ</t>
    </rPh>
    <rPh sb="22" eb="24">
      <t>スイシン</t>
    </rPh>
    <rPh sb="25" eb="26">
      <t>カン</t>
    </rPh>
    <rPh sb="28" eb="31">
      <t>キホンテキ</t>
    </rPh>
    <rPh sb="32" eb="33">
      <t>カンガ</t>
    </rPh>
    <rPh sb="34" eb="35">
      <t>カタ</t>
    </rPh>
    <phoneticPr fontId="1"/>
  </si>
  <si>
    <t>通信欄</t>
    <rPh sb="0" eb="3">
      <t>ツウシンラン</t>
    </rPh>
    <phoneticPr fontId="1"/>
  </si>
  <si>
    <t>（ご意見・ご要望等ありましたらご記入ください）</t>
    <rPh sb="2" eb="4">
      <t>イケン</t>
    </rPh>
    <rPh sb="6" eb="8">
      <t>ヨウボウ</t>
    </rPh>
    <rPh sb="8" eb="9">
      <t>トウ</t>
    </rPh>
    <rPh sb="16" eb="18">
      <t>キニュウ</t>
    </rPh>
    <phoneticPr fontId="1"/>
  </si>
  <si>
    <t>前橋市</t>
  </si>
  <si>
    <t>高崎市</t>
  </si>
  <si>
    <t>〇</t>
    <phoneticPr fontId="1"/>
  </si>
  <si>
    <t>ISO14001（環境）認証取得事業者</t>
  </si>
  <si>
    <t>達成</t>
    <rPh sb="0" eb="2">
      <t>タッセイ</t>
    </rPh>
    <phoneticPr fontId="1"/>
  </si>
  <si>
    <t>桐生市</t>
  </si>
  <si>
    <t>ISO9001（品質）認証取得事業者</t>
  </si>
  <si>
    <t>未達成</t>
    <rPh sb="0" eb="3">
      <t>ミタッセイ</t>
    </rPh>
    <phoneticPr fontId="1"/>
  </si>
  <si>
    <t>伊勢崎市</t>
  </si>
  <si>
    <t>エコアクション２１認証登録事業者</t>
  </si>
  <si>
    <t>太田市</t>
    <rPh sb="0" eb="3">
      <t>オオタシ</t>
    </rPh>
    <phoneticPr fontId="1"/>
  </si>
  <si>
    <t>エコステージ認証取得事業者</t>
  </si>
  <si>
    <t>沼田市</t>
  </si>
  <si>
    <t>グリーン経営認証登録事業者</t>
  </si>
  <si>
    <t>館林市</t>
  </si>
  <si>
    <t>Gマーク認定事業者</t>
  </si>
  <si>
    <t>渋川市</t>
  </si>
  <si>
    <t>2050年に向けた「ぐんま5つのゼロ宣言」実現条例による排出削減計画書・状況報告書提出対象者</t>
    <rPh sb="4" eb="5">
      <t>ネン</t>
    </rPh>
    <rPh sb="6" eb="7">
      <t>ム</t>
    </rPh>
    <rPh sb="18" eb="20">
      <t>センゲン</t>
    </rPh>
    <rPh sb="21" eb="23">
      <t>ジツゲン</t>
    </rPh>
    <rPh sb="23" eb="25">
      <t>ジョウレイ</t>
    </rPh>
    <phoneticPr fontId="1"/>
  </si>
  <si>
    <t>藤岡市</t>
  </si>
  <si>
    <t>その他（自治体、金融機関等のSDGs関連の認証等）</t>
    <rPh sb="2" eb="3">
      <t>タ</t>
    </rPh>
    <rPh sb="4" eb="7">
      <t>ジチタイ</t>
    </rPh>
    <rPh sb="8" eb="10">
      <t>キンユウ</t>
    </rPh>
    <rPh sb="10" eb="12">
      <t>キカン</t>
    </rPh>
    <rPh sb="12" eb="13">
      <t>トウ</t>
    </rPh>
    <rPh sb="18" eb="20">
      <t>カンレン</t>
    </rPh>
    <rPh sb="21" eb="23">
      <t>ニンショウ</t>
    </rPh>
    <rPh sb="23" eb="24">
      <t>トウ</t>
    </rPh>
    <phoneticPr fontId="1"/>
  </si>
  <si>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</si>
  <si>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</si>
  <si>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</si>
  <si>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</si>
  <si>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</si>
  <si>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</si>
  <si>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</si>
  <si>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</si>
  <si>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</si>
  <si>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</si>
  <si>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</si>
  <si>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</si>
  <si>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</si>
  <si>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</si>
  <si>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</si>
  <si>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</si>
  <si>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</si>
  <si>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</si>
  <si>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昭和村</t>
  </si>
  <si>
    <t>みなかみ町</t>
  </si>
  <si>
    <t>玉村町</t>
  </si>
  <si>
    <t>板倉町</t>
  </si>
  <si>
    <t>明和町</t>
  </si>
  <si>
    <t>千代田町</t>
  </si>
  <si>
    <t>大泉町</t>
  </si>
  <si>
    <t>邑楽町</t>
  </si>
  <si>
    <t>ID</t>
  </si>
  <si>
    <t>開始時刻</t>
  </si>
  <si>
    <t>完了時刻</t>
  </si>
  <si>
    <t>メール</t>
  </si>
  <si>
    <t>名前</t>
  </si>
  <si>
    <t>申請書記入者　（例：総務部　妙義三郎）</t>
  </si>
  <si>
    <t>環境GS認定番号　（例：180000）</t>
  </si>
  <si>
    <t>事業者名称　（例：株式会社　〇〇〇〇）</t>
  </si>
  <si>
    <t>代表者職名　氏名　（例：代表取締役　赤城太郎）</t>
  </si>
  <si>
    <t>従業員数　（例：12）</t>
  </si>
  <si>
    <t>郵便番号 （例：3718570）</t>
  </si>
  <si>
    <t>住所　（市町村名を選択）</t>
  </si>
  <si>
    <t>住所　（質問７より後の住所を入力）（例：大手町１－１－１）</t>
  </si>
  <si>
    <t>電話番号　（例：027000000）</t>
  </si>
  <si>
    <t>メールアドレス　（例：gs@pref.gunma.lg.jp）</t>
  </si>
  <si>
    <t>自己又は自己の団体の役員等は、暴力団員による不当な行為の防止等に関する法律（平成3年法律第77号）第2条第2号に規定する暴力団、暴力団員（同法第2条第6号に規定する暴力団員をいう。）又は暴力団員と社会的に非難されるべき関係を有している者には該当しません。</t>
  </si>
  <si>
    <t>環境関連認証取得等</t>
  </si>
  <si>
    <t>指標①</t>
  </si>
  <si>
    <t>令和２年度実績値　（例：41700）</t>
  </si>
  <si>
    <t>令和３年度実績値　（例：41200）</t>
  </si>
  <si>
    <t>令和３年度当初に設定した短期目標</t>
  </si>
  <si>
    <t>短期目標達成状況</t>
  </si>
  <si>
    <t>令和４年度の新たな短期目標　（例：40788）</t>
  </si>
  <si>
    <t>長期目標（例：39900　令和８年度）</t>
  </si>
  <si>
    <t>指標②</t>
  </si>
  <si>
    <t>令和２年度実績値　（例：8230）</t>
  </si>
  <si>
    <t>令和３年度実績値　（例：8010）</t>
  </si>
  <si>
    <t>令和３年度当初に設定した短期目標2</t>
  </si>
  <si>
    <t>短期目標達成状況2</t>
  </si>
  <si>
    <t>令和４年度の新たな短期目標　（例：7930）</t>
  </si>
  <si>
    <t>長期目標　（例：7500　令和８年度）</t>
  </si>
  <si>
    <t>指標③</t>
  </si>
  <si>
    <t>令和２年度実績値　（例：6230）</t>
  </si>
  <si>
    <t>令和３年度実績値　（例：6010）</t>
  </si>
  <si>
    <t>令和３年度当初に設定した短期目標3</t>
  </si>
  <si>
    <t>短期目標達成状況3</t>
  </si>
  <si>
    <t>令和４年度の新たな短期目標　（例：5930）</t>
  </si>
  <si>
    <t>長期目標　（例：5500　令和８年度）</t>
  </si>
  <si>
    <t>取組実績①　（例：エコドライブ教育の実施と、車両別燃費管理）</t>
  </si>
  <si>
    <t>取組実績②　（例：高効率照明への更新）</t>
  </si>
  <si>
    <t>取組実績③　（例：空調管理の適正化）</t>
  </si>
  <si>
    <t>取組実績④　（例：コンプレッサーのインバーター化・台数制御の導入）</t>
  </si>
  <si>
    <t>取組実績⑤　（例：ゴミの分別収集）</t>
  </si>
  <si>
    <t>取組の総合評価を簡潔に記載してください。</t>
  </si>
  <si>
    <t>食品ロス削減について、取り組んだ内容を選択してください。（複数選択可）</t>
  </si>
  <si>
    <t>食品ロス削減について、取り組んだ内容を選択してください。（複数選択可）2</t>
  </si>
  <si>
    <t>省エネルギーの取組について記載してください。</t>
  </si>
  <si>
    <t>廃棄物減量化の取組について記載してください。</t>
  </si>
  <si>
    <t>その他の取組について記載してください。</t>
  </si>
  <si>
    <t>食品ロス削減について、取り組む内容を選択してください。（複数選択可）</t>
  </si>
  <si>
    <t>食品ロス削減について、取り組む内容を選択してください。（複数選択可）2</t>
  </si>
  <si>
    <t>今年度環境ＧＳ省エネ診断員の派遣を希望しますか。</t>
  </si>
  <si>
    <t>ご意見・ご要望等がありましたらご記入ください。</t>
  </si>
  <si>
    <t>昨年度以前にご報告いただいている事業内容、資本金、延床面積、環境GSマネージャー・サブマネージャー、環境基本方針に変更がありますか。</t>
  </si>
  <si>
    <t>事業内容　（例：運輸業）</t>
  </si>
  <si>
    <t>資本金　（例：10,000千円）</t>
  </si>
  <si>
    <t>延床面積　（例：150㎡）</t>
  </si>
  <si>
    <t>環境GSマネージャー　（例：総務部長　榛名次郎）</t>
  </si>
  <si>
    <t>環境GSサブマネージャー①　（例：総務課長　妙義三郎）</t>
  </si>
  <si>
    <t>環境GSサブマネージャー②　（例：業務課長　荒船四郎）</t>
  </si>
  <si>
    <t>環境基本方針</t>
  </si>
  <si>
    <t>従業員に対し、生ごみの減量と食品ロスの削減を呼びかけた</t>
  </si>
  <si>
    <t>□</t>
  </si>
  <si>
    <t>その他[                                                                           ]</t>
    <phoneticPr fontId="1"/>
  </si>
  <si>
    <t xml:space="preserve">□ </t>
    <phoneticPr fontId="1"/>
  </si>
  <si>
    <t>小盛り等の設定、閉店間際の値引き販売や食べ残しの持ち帰りなど、食べ残しや売れ残りを減らす取組を実践した</t>
  </si>
  <si>
    <t xml:space="preserve"> 商慣習の見直し（いわゆる３分の１ルールの緩和、賞味期限の年月表示化等）を行った</t>
  </si>
  <si>
    <t>フードバンク等へ食品提供をした</t>
  </si>
  <si>
    <t>過剰在庫や食品ロスの削減に取り組んだ</t>
    <phoneticPr fontId="1"/>
  </si>
  <si>
    <t>その他[        　　　                                        　　　　　　　　　　  ]</t>
    <phoneticPr fontId="1"/>
  </si>
  <si>
    <t>従業員に対し、生ごみの減量と食品ロスの削減を呼びかける</t>
    <phoneticPr fontId="1"/>
  </si>
  <si>
    <t>過剰在庫や食品ロスの削減に取り組む</t>
    <phoneticPr fontId="1"/>
  </si>
  <si>
    <t>小盛り等の設定、閉店間際の値引き販売や食べ残しの持ち帰りなど、食べ残しや売れ残りを減らす取組を実践する</t>
    <phoneticPr fontId="1"/>
  </si>
  <si>
    <t xml:space="preserve"> 商慣習の見直し（いわゆる３分の１ルールの緩和、賞味期限の年月表示化等）を行う</t>
    <phoneticPr fontId="1"/>
  </si>
  <si>
    <t>フードバンク等へ食品提供をする</t>
    <phoneticPr fontId="1"/>
  </si>
  <si>
    <t>提出締切：令和６年６月３０日まで</t>
    <rPh sb="0" eb="2">
      <t>テイシュツ</t>
    </rPh>
    <rPh sb="2" eb="4">
      <t>シメキ</t>
    </rPh>
    <rPh sb="5" eb="7">
      <t>レイワ</t>
    </rPh>
    <rPh sb="8" eb="9">
      <t>ネン</t>
    </rPh>
    <rPh sb="10" eb="11">
      <t>ガツ</t>
    </rPh>
    <rPh sb="13" eb="14">
      <t>ニチ</t>
    </rPh>
    <phoneticPr fontId="1"/>
  </si>
  <si>
    <t>令和６年度（今年度）</t>
    <rPh sb="0" eb="2">
      <t>レイワ</t>
    </rPh>
    <phoneticPr fontId="1"/>
  </si>
  <si>
    <r>
      <t xml:space="preserve">短　期　目　標
</t>
    </r>
    <r>
      <rPr>
        <sz val="7"/>
        <rFont val="ＭＳ Ｐゴシック"/>
        <family val="3"/>
        <charset val="128"/>
      </rPr>
      <t>（令和5年度当初設定した値）</t>
    </r>
    <rPh sb="0" eb="1">
      <t>タン</t>
    </rPh>
    <rPh sb="2" eb="3">
      <t>キ</t>
    </rPh>
    <rPh sb="4" eb="5">
      <t>メ</t>
    </rPh>
    <rPh sb="6" eb="7">
      <t>シルベ</t>
    </rPh>
    <rPh sb="9" eb="11">
      <t>レイワ</t>
    </rPh>
    <rPh sb="12" eb="14">
      <t>ネンド</t>
    </rPh>
    <rPh sb="13" eb="14">
      <t>ド</t>
    </rPh>
    <rPh sb="14" eb="16">
      <t>トウショ</t>
    </rPh>
    <rPh sb="16" eb="18">
      <t>セッテイ</t>
    </rPh>
    <rPh sb="20" eb="21">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</si>
</sst>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 &quot;#,##0"/>
    <numFmt numFmtId="178" formatCode="m/d/yy\ h:mm:ss"/>
    <numFmt numFmtId="179" formatCode="000000"/>
  </numFmts>
  <fonts count="34"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sz val="11"/>
      <name val="ＭＳ ゴシック"/>
      <family val="3"/>
      <charset val="128"/>
    </font>
    <font>
      <sz val="18"/>
      <name val="HG丸ｺﾞｼｯｸM-PRO"/>
      <family val="3"/>
      <charset val="128"/>
    </font>
    <font>
      <sz val="11"/>
      <name val="HG丸ｺﾞｼｯｸM-PRO"/>
      <family val="3"/>
      <charset val="128"/>
    </font>
    <font>
      <sz val="10"/>
      <name val="HG丸ｺﾞｼｯｸM-PRO"/>
      <family val="3"/>
      <charset val="128"/>
    </font>
    <font>
      <sz val="11"/>
      <name val="ＭＳ 明朝"/>
      <family val="1"/>
      <charset val="128"/>
    </font>
    <font>
      <b/>
      <sz val="16"/>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b/>
      <sz val="14"/>
      <name val="ＭＳ ゴシック"/>
      <family val="3"/>
      <charset val="128"/>
    </font>
    <font>
      <sz val="9"/>
      <name val="ＭＳ ゴシック"/>
      <family val="3"/>
      <charset val="128"/>
    </font>
    <font>
      <sz val="14"/>
      <name val="ＭＳ ゴシック"/>
      <family val="3"/>
      <charset val="128"/>
    </font>
    <font>
      <u/>
      <sz val="11"/>
      <name val="ＭＳ ゴシック"/>
      <family val="3"/>
      <charset val="128"/>
    </font>
    <font>
      <sz val="10.5"/>
      <name val="ＭＳ Ｐゴシック"/>
      <family val="3"/>
      <charset val="128"/>
    </font>
    <font>
      <sz val="10.5"/>
      <name val="ＭＳ ゴシック"/>
      <family val="3"/>
      <charset val="128"/>
    </font>
    <font>
      <b/>
      <sz val="14"/>
      <name val="ＭＳ Ｐ明朝"/>
      <family val="1"/>
      <charset val="128"/>
    </font>
    <font>
      <b/>
      <sz val="10"/>
      <name val="ＭＳ Ｐ明朝"/>
      <family val="1"/>
      <charset val="128"/>
    </font>
    <font>
      <b/>
      <sz val="11"/>
      <name val="ＭＳ Ｐ明朝"/>
      <family val="1"/>
      <charset val="128"/>
    </font>
    <font>
      <b/>
      <sz val="18"/>
      <name val="ＭＳ Ｐ明朝"/>
      <family val="1"/>
      <charset val="128"/>
    </font>
    <font>
      <b/>
      <u/>
      <sz val="18"/>
      <name val="ＭＳ Ｐ明朝"/>
      <family val="1"/>
      <charset val="128"/>
    </font>
    <font>
      <sz val="11"/>
      <color theme="1"/>
      <name val="ＭＳ Ｐゴシック"/>
      <family val="2"/>
      <scheme val="minor"/>
    </font>
    <font>
      <u/>
      <sz val="11"/>
      <color theme="10"/>
      <name val="ＭＳ Ｐゴシック"/>
      <family val="2"/>
      <scheme val="minor"/>
    </font>
    <font>
      <b/>
      <i/>
      <sz val="11"/>
      <name val="ＭＳ ゴシック"/>
      <family val="3"/>
      <charset val="128"/>
    </font>
    <font>
      <b/>
      <i/>
      <sz val="11"/>
      <name val="ＭＳ Ｐゴシック"/>
      <family val="3"/>
      <charset val="128"/>
    </font>
    <font>
      <sz val="11"/>
      <color rgb="FFFF0000"/>
      <name val="ＭＳ Ｐゴシック"/>
      <family val="3"/>
      <charset val="128"/>
    </font>
    <font>
      <sz val="10"/>
      <color rgb="FFFF0000"/>
      <name val="ＭＳ Ｐゴシック"/>
      <family val="3"/>
      <charset val="128"/>
    </font>
    <font>
      <sz val="11"/>
      <color rgb="FFFFFF00"/>
      <name val="ＭＳ Ｐゴシック"/>
      <family val="3"/>
      <charset val="128"/>
    </font>
    <font>
      <sz val="10"/>
      <color rgb="FFFF0000"/>
      <name val="ＭＳ ゴシック"/>
      <family val="3"/>
      <charset val="128"/>
    </font>
    <font>
      <b/>
      <u/>
      <sz val="12"/>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s>
  <borders count="72">
    <border>
      <left/>
      <right/>
      <top/>
      <bottom/>
      <diagonal/>
    </border>
    <border>
      <left/>
      <right style="thin">
        <color indexed="64"/>
      </right>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dotted">
        <color indexed="64"/>
      </right>
      <top/>
      <bottom/>
      <diagonal/>
    </border>
    <border>
      <left/>
      <right/>
      <top style="dotted">
        <color indexed="64"/>
      </top>
      <bottom/>
      <diagonal/>
    </border>
    <border>
      <left/>
      <right style="dotted">
        <color indexed="64"/>
      </right>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thin">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right style="medium">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tted">
        <color indexed="64"/>
      </top>
      <bottom style="dotted">
        <color indexed="64"/>
      </bottom>
      <diagonal/>
    </border>
  </borders>
  <cellStyleXfs count="3">
    <xf numFmtId="0" fontId="0" fillId="0" borderId="0">
      <alignment vertical="center"/>
    </xf>
    <xf numFmtId="0" fontId="25" fillId="0" borderId="0"/>
    <xf numFmtId="0" fontId="26" fillId="0" borderId="0" applyNumberFormat="0" applyFill="0" applyBorder="0" applyAlignment="0" applyProtection="0"/>
  </cellStyleXfs>
  <cellXfs count="282">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6" fillId="0" borderId="13" xfId="0" applyFont="1" applyBorder="1" applyAlignment="1"/>
    <xf numFmtId="0" fontId="7" fillId="0" borderId="13" xfId="0" applyFont="1" applyBorder="1">
      <alignment vertical="center"/>
    </xf>
    <xf numFmtId="0" fontId="7" fillId="0" borderId="13" xfId="0" applyFont="1" applyBorder="1" applyAlignment="1"/>
    <xf numFmtId="0" fontId="8" fillId="0" borderId="13" xfId="0" applyFont="1" applyBorder="1">
      <alignment vertical="center"/>
    </xf>
    <xf numFmtId="0" fontId="5" fillId="0" borderId="0" xfId="0" applyFont="1">
      <alignment vertical="center"/>
    </xf>
    <xf numFmtId="0" fontId="2" fillId="0" borderId="11" xfId="0" applyFont="1" applyBorder="1" applyAlignment="1"/>
    <xf numFmtId="0" fontId="2" fillId="0" borderId="1" xfId="0" applyFont="1" applyBorder="1" applyAlignment="1"/>
    <xf numFmtId="0" fontId="9" fillId="0" borderId="0" xfId="0" applyFont="1">
      <alignment vertical="center"/>
    </xf>
    <xf numFmtId="0" fontId="2" fillId="0" borderId="10" xfId="0" applyFont="1" applyBorder="1" applyAlignment="1"/>
    <xf numFmtId="0" fontId="2" fillId="0" borderId="0" xfId="0" applyFont="1" applyAlignment="1"/>
    <xf numFmtId="0" fontId="5" fillId="0" borderId="20" xfId="0" applyFont="1" applyBorder="1">
      <alignment vertical="center"/>
    </xf>
    <xf numFmtId="0" fontId="5" fillId="0" borderId="11" xfId="0" applyFont="1" applyBorder="1" applyAlignment="1"/>
    <xf numFmtId="0" fontId="5" fillId="0" borderId="21" xfId="0" applyFont="1" applyBorder="1">
      <alignment vertical="center"/>
    </xf>
    <xf numFmtId="0" fontId="5" fillId="0" borderId="1" xfId="0" applyFont="1" applyBorder="1">
      <alignment vertical="center"/>
    </xf>
    <xf numFmtId="0" fontId="5" fillId="0" borderId="1" xfId="0" applyFont="1" applyBorder="1" applyAlignment="1"/>
    <xf numFmtId="0" fontId="5" fillId="0" borderId="10" xfId="0" applyFont="1" applyBorder="1">
      <alignment vertical="center"/>
    </xf>
    <xf numFmtId="0" fontId="5" fillId="0" borderId="11" xfId="0" applyFont="1" applyBorder="1">
      <alignment vertical="center"/>
    </xf>
    <xf numFmtId="0" fontId="13" fillId="0" borderId="0" xfId="0" applyFont="1">
      <alignment vertical="center"/>
    </xf>
    <xf numFmtId="0" fontId="5" fillId="0" borderId="7" xfId="0" applyFont="1" applyBorder="1">
      <alignment vertical="center"/>
    </xf>
    <xf numFmtId="0" fontId="5" fillId="0" borderId="6" xfId="0" applyFont="1" applyBorder="1">
      <alignment vertical="center"/>
    </xf>
    <xf numFmtId="0" fontId="14" fillId="0" borderId="10" xfId="0" applyFont="1" applyBorder="1" applyAlignment="1"/>
    <xf numFmtId="0" fontId="5" fillId="0" borderId="22" xfId="0" applyFont="1" applyBorder="1">
      <alignment vertical="center"/>
    </xf>
    <xf numFmtId="0" fontId="5" fillId="0" borderId="23" xfId="0" applyFont="1" applyBorder="1">
      <alignment vertical="center"/>
    </xf>
    <xf numFmtId="49" fontId="5" fillId="0" borderId="23" xfId="0" applyNumberFormat="1" applyFont="1" applyBorder="1">
      <alignment vertical="center"/>
    </xf>
    <xf numFmtId="0" fontId="5" fillId="0" borderId="2"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9" xfId="0" applyFont="1" applyBorder="1">
      <alignment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18" xfId="0" applyFont="1" applyBorder="1">
      <alignment vertical="center"/>
    </xf>
    <xf numFmtId="0" fontId="5" fillId="0" borderId="13"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8" xfId="0" applyFont="1" applyBorder="1">
      <alignment vertical="center"/>
    </xf>
    <xf numFmtId="0" fontId="5" fillId="0" borderId="10" xfId="0" applyFont="1" applyBorder="1" applyAlignment="1"/>
    <xf numFmtId="0" fontId="5" fillId="0" borderId="34" xfId="0" applyFont="1" applyBorder="1" applyAlignment="1"/>
    <xf numFmtId="0" fontId="11" fillId="0" borderId="0" xfId="0" applyFont="1">
      <alignment vertical="center"/>
    </xf>
    <xf numFmtId="0" fontId="14" fillId="0" borderId="0" xfId="0" applyFont="1" applyAlignment="1"/>
    <xf numFmtId="0" fontId="5" fillId="0" borderId="0" xfId="0" applyFont="1" applyAlignment="1"/>
    <xf numFmtId="0" fontId="15" fillId="0" borderId="0" xfId="0" applyFont="1" applyAlignment="1">
      <alignment vertical="top"/>
    </xf>
    <xf numFmtId="0" fontId="15" fillId="0" borderId="7" xfId="0" applyFont="1" applyBorder="1" applyAlignment="1">
      <alignment vertical="top"/>
    </xf>
    <xf numFmtId="0" fontId="16" fillId="0" borderId="0" xfId="0" applyFont="1" applyAlignment="1">
      <alignment vertical="top"/>
    </xf>
    <xf numFmtId="0" fontId="17" fillId="0" borderId="0" xfId="0" applyFont="1">
      <alignment vertical="center"/>
    </xf>
    <xf numFmtId="0" fontId="5" fillId="0" borderId="35" xfId="0" applyFont="1" applyBorder="1">
      <alignment vertical="center"/>
    </xf>
    <xf numFmtId="0" fontId="5" fillId="0" borderId="34" xfId="0" applyFont="1" applyBorder="1">
      <alignment vertical="center"/>
    </xf>
    <xf numFmtId="0" fontId="5" fillId="0" borderId="35" xfId="0" applyFont="1" applyBorder="1" applyAlignment="1">
      <alignment horizontal="right" vertical="center" indent="3"/>
    </xf>
    <xf numFmtId="0" fontId="11" fillId="0" borderId="34" xfId="0" applyFont="1" applyBorder="1">
      <alignment vertical="center"/>
    </xf>
    <xf numFmtId="0" fontId="5" fillId="0" borderId="36" xfId="0" applyFont="1" applyBorder="1">
      <alignment vertical="center"/>
    </xf>
    <xf numFmtId="0" fontId="11" fillId="0" borderId="10" xfId="0" applyFont="1" applyBorder="1">
      <alignment vertical="center"/>
    </xf>
    <xf numFmtId="0" fontId="11" fillId="0" borderId="20" xfId="0" applyFont="1" applyBorder="1">
      <alignment vertical="center"/>
    </xf>
    <xf numFmtId="0" fontId="11" fillId="0" borderId="7" xfId="0" applyFont="1" applyBorder="1">
      <alignment vertical="center"/>
    </xf>
    <xf numFmtId="0" fontId="11" fillId="0" borderId="35" xfId="0" applyFont="1" applyBorder="1">
      <alignment vertical="center"/>
    </xf>
    <xf numFmtId="0" fontId="11" fillId="0" borderId="21" xfId="0" applyFont="1" applyBorder="1">
      <alignment vertical="center"/>
    </xf>
    <xf numFmtId="0" fontId="11" fillId="0" borderId="0" xfId="0" applyFont="1" applyAlignment="1"/>
    <xf numFmtId="0" fontId="0" fillId="0" borderId="34" xfId="0" applyBorder="1">
      <alignment vertical="center"/>
    </xf>
    <xf numFmtId="0" fontId="18" fillId="0" borderId="8" xfId="0" applyFont="1" applyBorder="1">
      <alignment vertical="center"/>
    </xf>
    <xf numFmtId="0" fontId="13" fillId="0" borderId="2" xfId="0" applyFont="1" applyBorder="1">
      <alignment vertical="center"/>
    </xf>
    <xf numFmtId="0" fontId="13" fillId="0" borderId="32" xfId="0" applyFont="1" applyBorder="1">
      <alignment vertical="center"/>
    </xf>
    <xf numFmtId="0" fontId="21" fillId="0" borderId="33" xfId="0" applyFont="1" applyBorder="1">
      <alignment vertical="center"/>
    </xf>
    <xf numFmtId="0" fontId="0" fillId="0" borderId="59" xfId="0" applyBorder="1">
      <alignment vertical="center"/>
    </xf>
    <xf numFmtId="0" fontId="15" fillId="0" borderId="10" xfId="0" applyFont="1" applyBorder="1" applyAlignment="1"/>
    <xf numFmtId="0" fontId="25" fillId="0" borderId="0" xfId="1"/>
    <xf numFmtId="0" fontId="25" fillId="0" borderId="0" xfId="1" applyAlignment="1">
      <alignment wrapText="1"/>
    </xf>
    <xf numFmtId="0" fontId="26" fillId="0" borderId="0" xfId="2" applyNumberFormat="1"/>
    <xf numFmtId="178" fontId="25" fillId="0" borderId="0" xfId="1" applyNumberFormat="1"/>
    <xf numFmtId="0" fontId="26" fillId="0" borderId="0" xfId="2"/>
    <xf numFmtId="0" fontId="12" fillId="0" borderId="0" xfId="0" applyFont="1">
      <alignment vertical="center"/>
    </xf>
    <xf numFmtId="0" fontId="13" fillId="0" borderId="21" xfId="0" applyFont="1" applyBorder="1">
      <alignment vertical="center"/>
    </xf>
    <xf numFmtId="0" fontId="5" fillId="0" borderId="64"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9" fillId="2" borderId="0" xfId="0" applyFont="1" applyFill="1">
      <alignment vertical="center"/>
    </xf>
    <xf numFmtId="0" fontId="15" fillId="0" borderId="0" xfId="0" applyFont="1">
      <alignment vertical="center"/>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0" fillId="0" borderId="5" xfId="0" applyNumberFormat="1" applyBorder="1" applyAlignment="1">
      <alignment vertical="center" wrapText="1"/>
    </xf>
    <xf numFmtId="0" fontId="31" fillId="0" borderId="0" xfId="0" applyNumberFormat="1" applyFont="1">
      <alignment vertical="center"/>
    </xf>
    <xf numFmtId="0" fontId="32" fillId="0" borderId="0" xfId="0" applyFont="1">
      <alignment vertical="center"/>
    </xf>
    <xf numFmtId="0" fontId="33" fillId="0" borderId="0" xfId="0" applyFont="1">
      <alignment vertical="center"/>
    </xf>
    <xf numFmtId="0" fontId="12" fillId="0" borderId="0" xfId="0" applyFont="1" applyAlignment="1">
      <alignment horizont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12" fillId="0" borderId="10" xfId="0" applyFont="1" applyBorder="1" applyAlignment="1">
      <alignment wrapText="1"/>
    </xf>
    <xf numFmtId="0" fontId="5" fillId="0" borderId="51" xfId="0" applyFont="1" applyBorder="1" applyAlignment="1">
      <alignment horizontal="center" vertical="center"/>
    </xf>
    <xf numFmtId="0" fontId="5" fillId="0" borderId="9" xfId="0" applyFont="1" applyBorder="1" applyAlignment="1">
      <alignment horizontal="center" vertical="center"/>
    </xf>
    <xf numFmtId="0" fontId="13" fillId="0" borderId="61" xfId="0" applyFont="1" applyBorder="1" applyAlignment="1">
      <alignment horizontal="left" vertical="center"/>
    </xf>
    <xf numFmtId="0" fontId="13" fillId="0" borderId="62" xfId="0" applyFont="1" applyBorder="1" applyAlignment="1">
      <alignment horizontal="left" vertical="center"/>
    </xf>
    <xf numFmtId="0" fontId="13" fillId="0" borderId="63" xfId="0" applyFont="1" applyBorder="1" applyAlignment="1">
      <alignment horizontal="left" vertical="center"/>
    </xf>
    <xf numFmtId="0" fontId="13" fillId="0" borderId="35" xfId="0" applyFont="1" applyBorder="1" applyAlignment="1">
      <alignment horizontal="left" vertical="center"/>
    </xf>
    <xf numFmtId="0" fontId="13" fillId="0" borderId="34" xfId="0" applyFont="1" applyBorder="1" applyAlignment="1">
      <alignment horizontal="left" vertical="center"/>
    </xf>
    <xf numFmtId="0" fontId="13" fillId="0" borderId="36" xfId="0" applyFont="1" applyBorder="1" applyAlignment="1">
      <alignment horizontal="left" vertical="center"/>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35"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20"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0" fillId="0" borderId="22" xfId="0" applyFont="1" applyBorder="1" applyAlignment="1">
      <alignment horizontal="center" vertical="center"/>
    </xf>
    <xf numFmtId="0" fontId="20" fillId="0" borderId="48" xfId="0" applyFont="1" applyBorder="1" applyAlignment="1">
      <alignment horizontal="center" vertical="center"/>
    </xf>
    <xf numFmtId="0" fontId="20" fillId="0" borderId="32" xfId="0" applyFont="1" applyBorder="1" applyAlignment="1">
      <alignment horizontal="center" vertical="center"/>
    </xf>
    <xf numFmtId="0" fontId="20" fillId="0" borderId="5" xfId="0" applyFont="1" applyBorder="1" applyAlignment="1">
      <alignment horizontal="center" vertical="center"/>
    </xf>
    <xf numFmtId="0" fontId="23" fillId="0" borderId="2" xfId="0" applyFont="1" applyBorder="1" applyAlignment="1">
      <alignment horizontal="left" vertical="center" shrinkToFit="1"/>
    </xf>
    <xf numFmtId="0" fontId="23" fillId="0" borderId="0" xfId="0" applyFont="1" applyAlignment="1">
      <alignment horizontal="left" vertical="center" shrinkToFit="1"/>
    </xf>
    <xf numFmtId="0" fontId="23" fillId="0" borderId="58" xfId="0" applyFont="1" applyBorder="1" applyAlignment="1">
      <alignment horizontal="left" vertical="center" shrinkToFit="1"/>
    </xf>
    <xf numFmtId="0" fontId="5" fillId="0" borderId="0" xfId="0" applyFont="1" applyAlignment="1">
      <alignment vertical="center" wrapText="1"/>
    </xf>
    <xf numFmtId="0" fontId="12" fillId="0" borderId="0" xfId="0" applyFont="1" applyAlignment="1">
      <alignment wrapText="1"/>
    </xf>
    <xf numFmtId="0" fontId="5" fillId="0" borderId="7" xfId="0" applyFont="1" applyBorder="1" applyAlignment="1">
      <alignment vertical="center" wrapText="1"/>
    </xf>
    <xf numFmtId="49" fontId="5" fillId="0" borderId="10" xfId="0" applyNumberFormat="1" applyFont="1" applyBorder="1" applyAlignment="1">
      <alignment vertical="center"/>
    </xf>
    <xf numFmtId="0" fontId="5" fillId="0" borderId="0" xfId="0" applyFont="1" applyAlignment="1">
      <alignment horizontal="center" vertical="center"/>
    </xf>
    <xf numFmtId="0" fontId="5" fillId="0" borderId="0" xfId="0" applyFont="1" applyAlignment="1" applyProtection="1">
      <alignment vertical="center"/>
      <protection locked="0"/>
    </xf>
    <xf numFmtId="179" fontId="5" fillId="0" borderId="35" xfId="0" applyNumberFormat="1" applyFont="1" applyBorder="1" applyAlignment="1">
      <alignment horizontal="center" vertical="center"/>
    </xf>
    <xf numFmtId="179" fontId="5" fillId="0" borderId="34" xfId="0" applyNumberFormat="1" applyFont="1" applyBorder="1" applyAlignment="1">
      <alignment horizontal="center" vertical="center"/>
    </xf>
    <xf numFmtId="179" fontId="5" fillId="0" borderId="36"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60" xfId="0" applyFont="1" applyBorder="1" applyAlignment="1">
      <alignment horizontal="center" vertical="center"/>
    </xf>
    <xf numFmtId="0" fontId="12" fillId="0" borderId="10" xfId="0" applyFont="1" applyBorder="1" applyAlignment="1">
      <alignment horizontal="center"/>
    </xf>
    <xf numFmtId="0" fontId="10" fillId="0" borderId="0" xfId="0" applyFont="1" applyAlignment="1">
      <alignment horizontal="center" vertical="center"/>
    </xf>
    <xf numFmtId="0" fontId="5" fillId="0" borderId="7" xfId="0" applyFont="1" applyBorder="1" applyAlignment="1">
      <alignment horizontal="center" vertical="center"/>
    </xf>
    <xf numFmtId="177" fontId="5" fillId="0" borderId="20"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43"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0" xfId="0" applyNumberFormat="1" applyFont="1" applyBorder="1" applyAlignment="1">
      <alignment horizontal="center" vertical="center"/>
    </xf>
    <xf numFmtId="177" fontId="5" fillId="0" borderId="54"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56"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33"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5" fillId="0" borderId="10" xfId="0" applyFont="1" applyBorder="1" applyAlignment="1">
      <alignment horizontal="center" vertical="center"/>
    </xf>
    <xf numFmtId="177" fontId="5" fillId="0" borderId="44"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57" xfId="0" applyNumberFormat="1" applyFont="1" applyBorder="1" applyAlignment="1">
      <alignment horizontal="center" vertical="center"/>
    </xf>
    <xf numFmtId="177" fontId="5" fillId="0" borderId="55"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13" fillId="0" borderId="13" xfId="0" applyFont="1" applyBorder="1" applyAlignment="1">
      <alignment horizontal="left" vertical="center"/>
    </xf>
    <xf numFmtId="0" fontId="13" fillId="0" borderId="0" xfId="0" applyFont="1" applyAlignment="1">
      <alignment horizontal="left" vertical="center"/>
    </xf>
    <xf numFmtId="0" fontId="13" fillId="0" borderId="33" xfId="0" applyFont="1" applyBorder="1" applyAlignment="1">
      <alignment horizontal="left"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13" fillId="0" borderId="7" xfId="0" applyFont="1" applyBorder="1" applyAlignment="1">
      <alignment horizontal="distributed" vertical="center"/>
    </xf>
    <xf numFmtId="49" fontId="5" fillId="0" borderId="46"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47" xfId="0" applyNumberFormat="1" applyFont="1" applyBorder="1" applyAlignment="1">
      <alignment horizontal="center" vertical="center" wrapText="1"/>
    </xf>
    <xf numFmtId="0" fontId="5" fillId="0" borderId="29" xfId="0" applyFont="1" applyBorder="1" applyAlignment="1">
      <alignment horizontal="center" vertical="center"/>
    </xf>
    <xf numFmtId="0" fontId="12" fillId="0" borderId="33" xfId="0" applyFont="1" applyBorder="1" applyAlignment="1">
      <alignment horizontal="center" vertical="center"/>
    </xf>
    <xf numFmtId="177" fontId="5" fillId="0" borderId="41" xfId="0" applyNumberFormat="1" applyFont="1" applyBorder="1" applyAlignment="1">
      <alignment horizontal="center" vertical="center"/>
    </xf>
    <xf numFmtId="177" fontId="5" fillId="0" borderId="29" xfId="0" applyNumberFormat="1" applyFont="1" applyBorder="1" applyAlignment="1">
      <alignment horizontal="center" vertical="center"/>
    </xf>
    <xf numFmtId="177" fontId="5" fillId="0" borderId="53" xfId="0" applyNumberFormat="1" applyFont="1" applyBorder="1" applyAlignment="1">
      <alignment horizontal="center" vertical="center"/>
    </xf>
    <xf numFmtId="0" fontId="13" fillId="0" borderId="0" xfId="0" applyFont="1" applyAlignment="1">
      <alignment horizontal="distributed" vertical="center"/>
    </xf>
    <xf numFmtId="177" fontId="5" fillId="0" borderId="42" xfId="0" applyNumberFormat="1" applyFont="1" applyBorder="1" applyAlignment="1">
      <alignment horizontal="center" vertical="center"/>
    </xf>
    <xf numFmtId="177" fontId="5" fillId="0" borderId="45" xfId="0" applyNumberFormat="1" applyFont="1" applyBorder="1" applyAlignment="1">
      <alignment horizontal="center" vertical="center"/>
    </xf>
    <xf numFmtId="49" fontId="5" fillId="0" borderId="33" xfId="0" applyNumberFormat="1" applyFont="1" applyBorder="1" applyAlignment="1">
      <alignment horizontal="center" vertical="center" wrapText="1"/>
    </xf>
    <xf numFmtId="0" fontId="0" fillId="0" borderId="7" xfId="0" applyBorder="1" applyAlignment="1">
      <alignment horizontal="left" vertical="center"/>
    </xf>
    <xf numFmtId="0" fontId="22" fillId="0" borderId="0" xfId="0" applyFont="1" applyAlignment="1">
      <alignment horizontal="left" vertical="top" wrapText="1"/>
    </xf>
    <xf numFmtId="0" fontId="22" fillId="0" borderId="58" xfId="0" applyFont="1" applyBorder="1" applyAlignment="1">
      <alignment horizontal="left" vertical="top" wrapText="1"/>
    </xf>
    <xf numFmtId="0" fontId="22" fillId="0" borderId="33" xfId="0" applyFont="1" applyBorder="1" applyAlignment="1">
      <alignment horizontal="left" vertical="top" wrapText="1"/>
    </xf>
    <xf numFmtId="0" fontId="22" fillId="0" borderId="5" xfId="0" applyFont="1" applyBorder="1" applyAlignment="1">
      <alignment horizontal="left" vertical="top" wrapText="1"/>
    </xf>
    <xf numFmtId="0" fontId="5" fillId="0" borderId="23" xfId="0" applyFont="1" applyBorder="1" applyAlignment="1">
      <alignment horizontal="center"/>
    </xf>
    <xf numFmtId="177" fontId="5" fillId="0" borderId="49" xfId="0" applyNumberFormat="1" applyFont="1" applyBorder="1" applyAlignment="1">
      <alignment horizontal="center" vertical="center"/>
    </xf>
    <xf numFmtId="177" fontId="5" fillId="0" borderId="25" xfId="0" applyNumberFormat="1" applyFont="1" applyBorder="1" applyAlignment="1">
      <alignment horizontal="center" vertical="center"/>
    </xf>
    <xf numFmtId="177" fontId="5" fillId="0" borderId="39" xfId="0" applyNumberFormat="1"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left" vertical="center" wrapText="1"/>
    </xf>
    <xf numFmtId="0" fontId="5" fillId="0" borderId="39" xfId="0" applyFont="1" applyBorder="1" applyAlignment="1">
      <alignment horizontal="left" vertical="center" wrapText="1"/>
    </xf>
    <xf numFmtId="177" fontId="5" fillId="0" borderId="46" xfId="0" applyNumberFormat="1" applyFont="1" applyBorder="1" applyAlignment="1">
      <alignment horizontal="center" vertical="center"/>
    </xf>
    <xf numFmtId="177" fontId="5" fillId="0" borderId="23" xfId="0" applyNumberFormat="1" applyFont="1" applyBorder="1" applyAlignment="1">
      <alignment horizontal="center" vertical="center"/>
    </xf>
    <xf numFmtId="177" fontId="5" fillId="0" borderId="47" xfId="0" applyNumberFormat="1" applyFont="1" applyBorder="1" applyAlignment="1">
      <alignment horizontal="center"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49" fontId="5" fillId="0" borderId="48" xfId="0" applyNumberFormat="1" applyFont="1" applyBorder="1" applyAlignment="1">
      <alignment horizontal="center" vertical="center" wrapText="1"/>
    </xf>
    <xf numFmtId="177" fontId="5" fillId="0" borderId="48" xfId="0" applyNumberFormat="1" applyFont="1" applyBorder="1" applyAlignment="1">
      <alignment horizontal="center" vertical="center"/>
    </xf>
    <xf numFmtId="177" fontId="5" fillId="0" borderId="50" xfId="0" applyNumberFormat="1" applyFont="1" applyBorder="1" applyAlignment="1">
      <alignment horizontal="center" vertical="center"/>
    </xf>
    <xf numFmtId="0" fontId="5" fillId="0" borderId="34" xfId="0" applyFont="1" applyBorder="1" applyAlignment="1">
      <alignment horizontal="left" vertical="center" wrapText="1"/>
    </xf>
    <xf numFmtId="0" fontId="5" fillId="0" borderId="36" xfId="0" applyFont="1" applyBorder="1" applyAlignment="1">
      <alignment horizontal="left" vertical="center" wrapText="1"/>
    </xf>
    <xf numFmtId="0" fontId="13" fillId="4" borderId="2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20"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13" fillId="3" borderId="21" xfId="0" applyFont="1" applyFill="1" applyBorder="1" applyAlignment="1">
      <alignment horizontal="center" vertical="center"/>
    </xf>
    <xf numFmtId="0" fontId="13" fillId="3" borderId="0" xfId="0" applyFont="1" applyFill="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 fillId="0" borderId="20"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3" fillId="0" borderId="0" xfId="0" applyFont="1" applyFill="1" applyAlignment="1">
      <alignment horizontal="left" vertical="center"/>
    </xf>
    <xf numFmtId="0" fontId="13" fillId="0" borderId="1" xfId="0" applyFont="1" applyFill="1" applyBorder="1" applyAlignment="1">
      <alignment horizontal="left"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71" xfId="0"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1" fillId="0" borderId="35" xfId="0" applyFont="1" applyBorder="1" applyAlignment="1">
      <alignment horizontal="left" vertical="center" wrapText="1"/>
    </xf>
    <xf numFmtId="0" fontId="11" fillId="0" borderId="34" xfId="0" applyFont="1" applyBorder="1" applyAlignment="1">
      <alignment horizontal="left" vertical="center" wrapText="1"/>
    </xf>
    <xf numFmtId="0" fontId="11" fillId="0" borderId="36" xfId="0" applyFont="1" applyBorder="1" applyAlignment="1">
      <alignment horizontal="left" vertical="center" wrapText="1"/>
    </xf>
    <xf numFmtId="0" fontId="11" fillId="0" borderId="0" xfId="0" applyFont="1" applyAlignment="1">
      <alignment horizontal="left" vertical="center" wrapText="1"/>
    </xf>
    <xf numFmtId="0" fontId="11" fillId="0" borderId="34" xfId="0" applyFont="1" applyBorder="1" applyAlignment="1">
      <alignment horizontal="center" vertical="center"/>
    </xf>
    <xf numFmtId="0" fontId="5" fillId="0" borderId="35" xfId="0" applyFont="1" applyBorder="1" applyAlignment="1">
      <alignment horizontal="left" vertical="center" wrapTex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5" fillId="0" borderId="20"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8" fillId="0" borderId="7" xfId="0" applyFont="1" applyBorder="1" applyAlignment="1">
      <alignment horizontal="center" vertical="center"/>
    </xf>
    <xf numFmtId="0" fontId="19" fillId="0" borderId="7" xfId="0" applyFont="1" applyBorder="1" applyAlignment="1">
      <alignment horizontal="center" vertical="center"/>
    </xf>
    <xf numFmtId="0" fontId="18" fillId="0" borderId="6" xfId="0" applyFont="1" applyBorder="1" applyAlignment="1">
      <alignment horizontal="center" vertical="center"/>
    </xf>
    <xf numFmtId="176" fontId="5" fillId="0" borderId="34"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cellXfs>
  <cellStyles count="3">
    <cellStyle name="Hyperlink" xfId="2" xr:uid="{BB9858C2-AC01-47C3-AFE2-6CAD24BDC41A}"/>
    <cellStyle name="標準" xfId="0" builtinId="0"/>
    <cellStyle name="標準 2" xfId="1" xr:uid="{3F5FFDB1-5A37-4F54-8014-28704553B83D}"/>
  </cellStyles>
  <dxfs count="12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78" formatCode="m/d/yy\ h:mm:ss"/>
    </dxf>
    <dxf>
      <numFmt numFmtId="178" formatCode="m/d/yy\ h:mm:ss"/>
    </dxf>
    <dxf>
      <numFmt numFmtId="0" formatCode="Genera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92D050"/>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92D050"/>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0000"/>
        </patternFill>
      </fill>
    </dxf>
    <dxf>
      <fill>
        <patternFill>
          <bgColor rgb="FFFFC000"/>
        </patternFill>
      </fill>
    </dxf>
    <dxf>
      <fill>
        <patternFill>
          <bgColor theme="0"/>
        </patternFill>
      </fill>
    </dxf>
    <dxf>
      <fill>
        <patternFill>
          <bgColor rgb="FFFFFF00"/>
        </patternFill>
      </fill>
    </dxf>
    <dxf>
      <fill>
        <patternFill>
          <bgColor rgb="FF92D050"/>
        </patternFill>
      </fill>
    </dxf>
    <dxf>
      <fill>
        <patternFill>
          <bgColor rgb="FFFFFF99"/>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FF00"/>
      <color rgb="FFFFFF00"/>
      <color rgb="FF66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152400</xdr:colOff>
      <xdr:row>2</xdr:row>
      <xdr:rowOff>76200</xdr:rowOff>
    </xdr:from>
    <xdr:to>
      <xdr:col>89</xdr:col>
      <xdr:colOff>45720</xdr:colOff>
      <xdr:row>6</xdr:row>
      <xdr:rowOff>259080</xdr:rowOff>
    </xdr:to>
    <xdr:grpSp>
      <xdr:nvGrpSpPr>
        <xdr:cNvPr id="9" name="グループ化 8">
          <a:extLst>
            <a:ext uri="{FF2B5EF4-FFF2-40B4-BE49-F238E27FC236}">
              <a16:creationId xmlns:a16="http://schemas.microsoft.com/office/drawing/2014/main" id="{12314162-D1AE-478D-85C9-44385B31F818}"/>
            </a:ext>
          </a:extLst>
        </xdr:cNvPr>
        <xdr:cNvGrpSpPr/>
      </xdr:nvGrpSpPr>
      <xdr:grpSpPr>
        <a:xfrm>
          <a:off x="6438900" y="552450"/>
          <a:ext cx="4649470" cy="894080"/>
          <a:chOff x="6339840" y="60960"/>
          <a:chExt cx="4632960" cy="891540"/>
        </a:xfrm>
      </xdr:grpSpPr>
      <xdr:sp macro="" textlink="">
        <xdr:nvSpPr>
          <xdr:cNvPr id="2" name="正方形/長方形 1">
            <a:extLst>
              <a:ext uri="{FF2B5EF4-FFF2-40B4-BE49-F238E27FC236}">
                <a16:creationId xmlns:a16="http://schemas.microsoft.com/office/drawing/2014/main" id="{0C1BC145-0FC2-4558-94F7-99DB8C5421BF}"/>
              </a:ext>
            </a:extLst>
          </xdr:cNvPr>
          <xdr:cNvSpPr/>
        </xdr:nvSpPr>
        <xdr:spPr>
          <a:xfrm>
            <a:off x="6339840" y="60960"/>
            <a:ext cx="4632960" cy="8915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このエクセルの色について</a:t>
            </a:r>
            <a:endParaRPr kumimoji="1" lang="en-US" altLang="ja-JP" sz="1400">
              <a:solidFill>
                <a:sysClr val="windowText" lastClr="000000"/>
              </a:solidFill>
            </a:endParaRPr>
          </a:p>
          <a:p>
            <a:pPr algn="l"/>
            <a:r>
              <a:rPr kumimoji="1" lang="ja-JP" altLang="en-US" sz="1400">
                <a:solidFill>
                  <a:sysClr val="windowText" lastClr="000000"/>
                </a:solidFill>
              </a:rPr>
              <a:t>　　　　　　　　必須です。必ず入力してください。</a:t>
            </a:r>
            <a:endParaRPr kumimoji="1" lang="en-US" altLang="ja-JP" sz="1400">
              <a:solidFill>
                <a:sysClr val="windowText" lastClr="000000"/>
              </a:solidFill>
            </a:endParaRPr>
          </a:p>
          <a:p>
            <a:pPr algn="l"/>
            <a:r>
              <a:rPr kumimoji="1" lang="ja-JP" altLang="en-US" sz="1400">
                <a:solidFill>
                  <a:sysClr val="windowText" lastClr="000000"/>
                </a:solidFill>
              </a:rPr>
              <a:t>　　　　　　　　任意です。当てはまる場合、入力してください。</a:t>
            </a:r>
          </a:p>
        </xdr:txBody>
      </xdr:sp>
      <xdr:sp macro="" textlink="">
        <xdr:nvSpPr>
          <xdr:cNvPr id="3" name="正方形/長方形 2">
            <a:extLst>
              <a:ext uri="{FF2B5EF4-FFF2-40B4-BE49-F238E27FC236}">
                <a16:creationId xmlns:a16="http://schemas.microsoft.com/office/drawing/2014/main" id="{3951B760-2669-4117-99B0-96771B23F0AE}"/>
              </a:ext>
            </a:extLst>
          </xdr:cNvPr>
          <xdr:cNvSpPr/>
        </xdr:nvSpPr>
        <xdr:spPr>
          <a:xfrm>
            <a:off x="6492240" y="381000"/>
            <a:ext cx="838200" cy="16002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黄色</a:t>
            </a:r>
          </a:p>
        </xdr:txBody>
      </xdr:sp>
      <xdr:sp macro="" textlink="">
        <xdr:nvSpPr>
          <xdr:cNvPr id="4" name="正方形/長方形 3">
            <a:extLst>
              <a:ext uri="{FF2B5EF4-FFF2-40B4-BE49-F238E27FC236}">
                <a16:creationId xmlns:a16="http://schemas.microsoft.com/office/drawing/2014/main" id="{0F065D82-A22A-4165-B02B-7EB51E77D04D}"/>
              </a:ext>
            </a:extLst>
          </xdr:cNvPr>
          <xdr:cNvSpPr/>
        </xdr:nvSpPr>
        <xdr:spPr>
          <a:xfrm>
            <a:off x="6492240" y="640080"/>
            <a:ext cx="838200" cy="160020"/>
          </a:xfrm>
          <a:prstGeom prst="rect">
            <a:avLst/>
          </a:prstGeom>
          <a:solidFill>
            <a:srgbClr val="00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黄緑色</a:t>
            </a:r>
          </a:p>
        </xdr:txBody>
      </xdr:sp>
    </xdr:grpSp>
    <xdr:clientData/>
  </xdr:twoCellAnchor>
  <xdr:twoCellAnchor>
    <xdr:from>
      <xdr:col>55</xdr:col>
      <xdr:colOff>190500</xdr:colOff>
      <xdr:row>21</xdr:row>
      <xdr:rowOff>60960</xdr:rowOff>
    </xdr:from>
    <xdr:to>
      <xdr:col>89</xdr:col>
      <xdr:colOff>83820</xdr:colOff>
      <xdr:row>25</xdr:row>
      <xdr:rowOff>38100</xdr:rowOff>
    </xdr:to>
    <xdr:grpSp>
      <xdr:nvGrpSpPr>
        <xdr:cNvPr id="10" name="グループ化 9">
          <a:extLst>
            <a:ext uri="{FF2B5EF4-FFF2-40B4-BE49-F238E27FC236}">
              <a16:creationId xmlns:a16="http://schemas.microsoft.com/office/drawing/2014/main" id="{67921DA2-5B5B-436F-BFD0-757CD0FCA645}"/>
            </a:ext>
          </a:extLst>
        </xdr:cNvPr>
        <xdr:cNvGrpSpPr/>
      </xdr:nvGrpSpPr>
      <xdr:grpSpPr>
        <a:xfrm>
          <a:off x="6477000" y="4950460"/>
          <a:ext cx="4649470" cy="897890"/>
          <a:chOff x="6339840" y="60960"/>
          <a:chExt cx="4632960" cy="891540"/>
        </a:xfrm>
      </xdr:grpSpPr>
      <xdr:sp macro="" textlink="">
        <xdr:nvSpPr>
          <xdr:cNvPr id="11" name="正方形/長方形 10">
            <a:extLst>
              <a:ext uri="{FF2B5EF4-FFF2-40B4-BE49-F238E27FC236}">
                <a16:creationId xmlns:a16="http://schemas.microsoft.com/office/drawing/2014/main" id="{CFA46DFA-5894-4AFC-8E64-BA63237FA86B}"/>
              </a:ext>
            </a:extLst>
          </xdr:cNvPr>
          <xdr:cNvSpPr/>
        </xdr:nvSpPr>
        <xdr:spPr>
          <a:xfrm>
            <a:off x="6339840" y="60960"/>
            <a:ext cx="4632960" cy="8915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このエクセルの色について</a:t>
            </a:r>
            <a:endParaRPr kumimoji="1" lang="en-US" altLang="ja-JP" sz="1400">
              <a:solidFill>
                <a:sysClr val="windowText" lastClr="000000"/>
              </a:solidFill>
            </a:endParaRPr>
          </a:p>
          <a:p>
            <a:pPr algn="l"/>
            <a:r>
              <a:rPr kumimoji="1" lang="ja-JP" altLang="en-US" sz="1400">
                <a:solidFill>
                  <a:sysClr val="windowText" lastClr="000000"/>
                </a:solidFill>
              </a:rPr>
              <a:t>　　　　　　　　必須です。必ず入力してください。</a:t>
            </a:r>
            <a:endParaRPr kumimoji="1" lang="en-US" altLang="ja-JP" sz="1400">
              <a:solidFill>
                <a:sysClr val="windowText" lastClr="000000"/>
              </a:solidFill>
            </a:endParaRPr>
          </a:p>
          <a:p>
            <a:pPr algn="l"/>
            <a:r>
              <a:rPr kumimoji="1" lang="ja-JP" altLang="en-US" sz="1400">
                <a:solidFill>
                  <a:sysClr val="windowText" lastClr="000000"/>
                </a:solidFill>
              </a:rPr>
              <a:t>　　　　　　　　任意です。当てはまる場合、入力してください。</a:t>
            </a:r>
          </a:p>
        </xdr:txBody>
      </xdr:sp>
      <xdr:sp macro="" textlink="">
        <xdr:nvSpPr>
          <xdr:cNvPr id="12" name="正方形/長方形 11">
            <a:extLst>
              <a:ext uri="{FF2B5EF4-FFF2-40B4-BE49-F238E27FC236}">
                <a16:creationId xmlns:a16="http://schemas.microsoft.com/office/drawing/2014/main" id="{DAD72A1E-4FE0-4177-961F-5B319D6AA24F}"/>
              </a:ext>
            </a:extLst>
          </xdr:cNvPr>
          <xdr:cNvSpPr/>
        </xdr:nvSpPr>
        <xdr:spPr>
          <a:xfrm>
            <a:off x="6492240" y="381000"/>
            <a:ext cx="838200" cy="16002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黄色</a:t>
            </a:r>
          </a:p>
        </xdr:txBody>
      </xdr:sp>
      <xdr:sp macro="" textlink="">
        <xdr:nvSpPr>
          <xdr:cNvPr id="13" name="正方形/長方形 12">
            <a:extLst>
              <a:ext uri="{FF2B5EF4-FFF2-40B4-BE49-F238E27FC236}">
                <a16:creationId xmlns:a16="http://schemas.microsoft.com/office/drawing/2014/main" id="{F4960335-2CFC-443D-BB3E-F2F81E054A93}"/>
              </a:ext>
            </a:extLst>
          </xdr:cNvPr>
          <xdr:cNvSpPr/>
        </xdr:nvSpPr>
        <xdr:spPr>
          <a:xfrm>
            <a:off x="6492240" y="640080"/>
            <a:ext cx="838200" cy="160020"/>
          </a:xfrm>
          <a:prstGeom prst="rect">
            <a:avLst/>
          </a:prstGeom>
          <a:solidFill>
            <a:srgbClr val="00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黄緑色</a:t>
            </a:r>
          </a:p>
        </xdr:txBody>
      </xdr:sp>
    </xdr:grpSp>
    <xdr:clientData/>
  </xdr:twoCellAnchor>
  <xdr:twoCellAnchor>
    <xdr:from>
      <xdr:col>55</xdr:col>
      <xdr:colOff>137160</xdr:colOff>
      <xdr:row>36</xdr:row>
      <xdr:rowOff>266700</xdr:rowOff>
    </xdr:from>
    <xdr:to>
      <xdr:col>89</xdr:col>
      <xdr:colOff>30480</xdr:colOff>
      <xdr:row>40</xdr:row>
      <xdr:rowOff>0</xdr:rowOff>
    </xdr:to>
    <xdr:grpSp>
      <xdr:nvGrpSpPr>
        <xdr:cNvPr id="14" name="グループ化 13">
          <a:extLst>
            <a:ext uri="{FF2B5EF4-FFF2-40B4-BE49-F238E27FC236}">
              <a16:creationId xmlns:a16="http://schemas.microsoft.com/office/drawing/2014/main" id="{D0D2BC77-52E6-4058-92D5-53EB367E31EE}"/>
            </a:ext>
          </a:extLst>
        </xdr:cNvPr>
        <xdr:cNvGrpSpPr/>
      </xdr:nvGrpSpPr>
      <xdr:grpSpPr>
        <a:xfrm>
          <a:off x="6426835" y="9839325"/>
          <a:ext cx="4639945" cy="914400"/>
          <a:chOff x="6339840" y="60960"/>
          <a:chExt cx="4632960" cy="891540"/>
        </a:xfrm>
      </xdr:grpSpPr>
      <xdr:sp macro="" textlink="">
        <xdr:nvSpPr>
          <xdr:cNvPr id="15" name="正方形/長方形 14">
            <a:extLst>
              <a:ext uri="{FF2B5EF4-FFF2-40B4-BE49-F238E27FC236}">
                <a16:creationId xmlns:a16="http://schemas.microsoft.com/office/drawing/2014/main" id="{C6F0350D-AFDD-4B3C-BE24-91322B8CFAA0}"/>
              </a:ext>
            </a:extLst>
          </xdr:cNvPr>
          <xdr:cNvSpPr/>
        </xdr:nvSpPr>
        <xdr:spPr>
          <a:xfrm>
            <a:off x="6339840" y="60960"/>
            <a:ext cx="4632960" cy="8915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このエクセルの色について</a:t>
            </a:r>
            <a:endParaRPr kumimoji="1" lang="en-US" altLang="ja-JP" sz="1400">
              <a:solidFill>
                <a:sysClr val="windowText" lastClr="000000"/>
              </a:solidFill>
            </a:endParaRPr>
          </a:p>
          <a:p>
            <a:pPr algn="l"/>
            <a:r>
              <a:rPr kumimoji="1" lang="ja-JP" altLang="en-US" sz="1400">
                <a:solidFill>
                  <a:sysClr val="windowText" lastClr="000000"/>
                </a:solidFill>
              </a:rPr>
              <a:t>　　　　　　　　必須です。必ず入力してください。</a:t>
            </a:r>
            <a:endParaRPr kumimoji="1" lang="en-US" altLang="ja-JP" sz="1400">
              <a:solidFill>
                <a:sysClr val="windowText" lastClr="000000"/>
              </a:solidFill>
            </a:endParaRPr>
          </a:p>
          <a:p>
            <a:pPr algn="l"/>
            <a:r>
              <a:rPr kumimoji="1" lang="ja-JP" altLang="en-US" sz="1400">
                <a:solidFill>
                  <a:sysClr val="windowText" lastClr="000000"/>
                </a:solidFill>
              </a:rPr>
              <a:t>　　　　　　　　任意です。当てはまる場合、入力してください。</a:t>
            </a:r>
          </a:p>
        </xdr:txBody>
      </xdr:sp>
      <xdr:sp macro="" textlink="">
        <xdr:nvSpPr>
          <xdr:cNvPr id="16" name="正方形/長方形 15">
            <a:extLst>
              <a:ext uri="{FF2B5EF4-FFF2-40B4-BE49-F238E27FC236}">
                <a16:creationId xmlns:a16="http://schemas.microsoft.com/office/drawing/2014/main" id="{9EA656A7-3B1F-464C-AC45-9C6BE087C93B}"/>
              </a:ext>
            </a:extLst>
          </xdr:cNvPr>
          <xdr:cNvSpPr/>
        </xdr:nvSpPr>
        <xdr:spPr>
          <a:xfrm>
            <a:off x="6492240" y="381000"/>
            <a:ext cx="838200" cy="16002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黄色</a:t>
            </a:r>
          </a:p>
        </xdr:txBody>
      </xdr:sp>
      <xdr:sp macro="" textlink="">
        <xdr:nvSpPr>
          <xdr:cNvPr id="17" name="正方形/長方形 16">
            <a:extLst>
              <a:ext uri="{FF2B5EF4-FFF2-40B4-BE49-F238E27FC236}">
                <a16:creationId xmlns:a16="http://schemas.microsoft.com/office/drawing/2014/main" id="{649A5B1D-85E7-477B-9B3F-04DFFA5F64A7}"/>
              </a:ext>
            </a:extLst>
          </xdr:cNvPr>
          <xdr:cNvSpPr/>
        </xdr:nvSpPr>
        <xdr:spPr>
          <a:xfrm>
            <a:off x="6492240" y="640080"/>
            <a:ext cx="838200" cy="160020"/>
          </a:xfrm>
          <a:prstGeom prst="rect">
            <a:avLst/>
          </a:prstGeom>
          <a:solidFill>
            <a:srgbClr val="00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黄緑色</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0</xdr:colOff>
      <xdr:row>0</xdr:row>
      <xdr:rowOff>0</xdr:rowOff>
    </xdr:from>
    <xdr:to>
      <xdr:col>96</xdr:col>
      <xdr:colOff>60960</xdr:colOff>
      <xdr:row>3</xdr:row>
      <xdr:rowOff>15240</xdr:rowOff>
    </xdr:to>
    <xdr:grpSp>
      <xdr:nvGrpSpPr>
        <xdr:cNvPr id="2" name="グループ化 1">
          <a:extLst>
            <a:ext uri="{FF2B5EF4-FFF2-40B4-BE49-F238E27FC236}">
              <a16:creationId xmlns:a16="http://schemas.microsoft.com/office/drawing/2014/main" id="{35612A35-49E1-40C3-8D58-9E455BD7466B}"/>
            </a:ext>
          </a:extLst>
        </xdr:cNvPr>
        <xdr:cNvGrpSpPr/>
      </xdr:nvGrpSpPr>
      <xdr:grpSpPr>
        <a:xfrm>
          <a:off x="6457950" y="0"/>
          <a:ext cx="4636135" cy="888365"/>
          <a:chOff x="6339840" y="60960"/>
          <a:chExt cx="4632960" cy="891540"/>
        </a:xfrm>
      </xdr:grpSpPr>
      <xdr:sp macro="" textlink="">
        <xdr:nvSpPr>
          <xdr:cNvPr id="3" name="正方形/長方形 2">
            <a:extLst>
              <a:ext uri="{FF2B5EF4-FFF2-40B4-BE49-F238E27FC236}">
                <a16:creationId xmlns:a16="http://schemas.microsoft.com/office/drawing/2014/main" id="{1D5F4713-13EA-454B-98F6-19CE6978BADC}"/>
              </a:ext>
            </a:extLst>
          </xdr:cNvPr>
          <xdr:cNvSpPr/>
        </xdr:nvSpPr>
        <xdr:spPr>
          <a:xfrm>
            <a:off x="6339840" y="60960"/>
            <a:ext cx="4632960" cy="8915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このエクセルの色について</a:t>
            </a:r>
            <a:endParaRPr kumimoji="1" lang="en-US" altLang="ja-JP" sz="1400">
              <a:solidFill>
                <a:sysClr val="windowText" lastClr="000000"/>
              </a:solidFill>
            </a:endParaRPr>
          </a:p>
          <a:p>
            <a:pPr algn="l"/>
            <a:r>
              <a:rPr kumimoji="1" lang="ja-JP" altLang="en-US" sz="1400">
                <a:solidFill>
                  <a:sysClr val="windowText" lastClr="000000"/>
                </a:solidFill>
              </a:rPr>
              <a:t>　　　　　　　　必須です。必ず入力してください。</a:t>
            </a:r>
            <a:endParaRPr kumimoji="1" lang="en-US" altLang="ja-JP" sz="1400">
              <a:solidFill>
                <a:sysClr val="windowText" lastClr="000000"/>
              </a:solidFill>
            </a:endParaRPr>
          </a:p>
          <a:p>
            <a:pPr algn="l"/>
            <a:r>
              <a:rPr kumimoji="1" lang="ja-JP" altLang="en-US" sz="1400">
                <a:solidFill>
                  <a:sysClr val="windowText" lastClr="000000"/>
                </a:solidFill>
              </a:rPr>
              <a:t>　　　　　　　　任意です。当てはまる場合、入力してください。</a:t>
            </a:r>
          </a:p>
        </xdr:txBody>
      </xdr:sp>
      <xdr:sp macro="" textlink="">
        <xdr:nvSpPr>
          <xdr:cNvPr id="4" name="正方形/長方形 3">
            <a:extLst>
              <a:ext uri="{FF2B5EF4-FFF2-40B4-BE49-F238E27FC236}">
                <a16:creationId xmlns:a16="http://schemas.microsoft.com/office/drawing/2014/main" id="{46CDF770-47B7-4099-93B1-855598A94BC0}"/>
              </a:ext>
            </a:extLst>
          </xdr:cNvPr>
          <xdr:cNvSpPr/>
        </xdr:nvSpPr>
        <xdr:spPr>
          <a:xfrm>
            <a:off x="6492240" y="381000"/>
            <a:ext cx="838200" cy="16002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黄色</a:t>
            </a:r>
          </a:p>
        </xdr:txBody>
      </xdr:sp>
      <xdr:sp macro="" textlink="">
        <xdr:nvSpPr>
          <xdr:cNvPr id="5" name="正方形/長方形 4">
            <a:extLst>
              <a:ext uri="{FF2B5EF4-FFF2-40B4-BE49-F238E27FC236}">
                <a16:creationId xmlns:a16="http://schemas.microsoft.com/office/drawing/2014/main" id="{79352CBF-7398-432C-8FEC-2B42A0EE7ED8}"/>
              </a:ext>
            </a:extLst>
          </xdr:cNvPr>
          <xdr:cNvSpPr/>
        </xdr:nvSpPr>
        <xdr:spPr>
          <a:xfrm>
            <a:off x="6492240" y="640080"/>
            <a:ext cx="838200" cy="160020"/>
          </a:xfrm>
          <a:prstGeom prst="rect">
            <a:avLst/>
          </a:prstGeom>
          <a:solidFill>
            <a:srgbClr val="00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黄緑色</a:t>
            </a:r>
          </a:p>
        </xdr:txBody>
      </xdr:sp>
    </xdr:grpSp>
    <xdr:clientData/>
  </xdr:twoCellAnchor>
  <xdr:twoCellAnchor>
    <xdr:from>
      <xdr:col>56</xdr:col>
      <xdr:colOff>0</xdr:colOff>
      <xdr:row>21</xdr:row>
      <xdr:rowOff>0</xdr:rowOff>
    </xdr:from>
    <xdr:to>
      <xdr:col>96</xdr:col>
      <xdr:colOff>60960</xdr:colOff>
      <xdr:row>24</xdr:row>
      <xdr:rowOff>45720</xdr:rowOff>
    </xdr:to>
    <xdr:grpSp>
      <xdr:nvGrpSpPr>
        <xdr:cNvPr id="6" name="グループ化 5">
          <a:extLst>
            <a:ext uri="{FF2B5EF4-FFF2-40B4-BE49-F238E27FC236}">
              <a16:creationId xmlns:a16="http://schemas.microsoft.com/office/drawing/2014/main" id="{B38AC9F6-A528-46BA-800B-5D5AE4F58D1A}"/>
            </a:ext>
          </a:extLst>
        </xdr:cNvPr>
        <xdr:cNvGrpSpPr/>
      </xdr:nvGrpSpPr>
      <xdr:grpSpPr>
        <a:xfrm>
          <a:off x="6457950" y="6286500"/>
          <a:ext cx="4636135" cy="906145"/>
          <a:chOff x="6339840" y="60960"/>
          <a:chExt cx="4632960" cy="891540"/>
        </a:xfrm>
      </xdr:grpSpPr>
      <xdr:sp macro="" textlink="">
        <xdr:nvSpPr>
          <xdr:cNvPr id="7" name="正方形/長方形 6">
            <a:extLst>
              <a:ext uri="{FF2B5EF4-FFF2-40B4-BE49-F238E27FC236}">
                <a16:creationId xmlns:a16="http://schemas.microsoft.com/office/drawing/2014/main" id="{66282F01-D524-42F2-A9D3-DBECD0662748}"/>
              </a:ext>
            </a:extLst>
          </xdr:cNvPr>
          <xdr:cNvSpPr/>
        </xdr:nvSpPr>
        <xdr:spPr>
          <a:xfrm>
            <a:off x="6339840" y="60960"/>
            <a:ext cx="4632960" cy="8915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このエクセルの色について</a:t>
            </a:r>
            <a:endParaRPr kumimoji="1" lang="en-US" altLang="ja-JP" sz="1400">
              <a:solidFill>
                <a:sysClr val="windowText" lastClr="000000"/>
              </a:solidFill>
            </a:endParaRPr>
          </a:p>
          <a:p>
            <a:pPr algn="l"/>
            <a:r>
              <a:rPr kumimoji="1" lang="ja-JP" altLang="en-US" sz="1400">
                <a:solidFill>
                  <a:sysClr val="windowText" lastClr="000000"/>
                </a:solidFill>
              </a:rPr>
              <a:t>　　　　　　　　必須です。必ず入力してください。</a:t>
            </a:r>
            <a:endParaRPr kumimoji="1" lang="en-US" altLang="ja-JP" sz="1400">
              <a:solidFill>
                <a:sysClr val="windowText" lastClr="000000"/>
              </a:solidFill>
            </a:endParaRPr>
          </a:p>
          <a:p>
            <a:pPr algn="l"/>
            <a:r>
              <a:rPr kumimoji="1" lang="ja-JP" altLang="en-US" sz="1400">
                <a:solidFill>
                  <a:sysClr val="windowText" lastClr="000000"/>
                </a:solidFill>
              </a:rPr>
              <a:t>　　　　　　　　任意です。当てはまる場合、入力してください。</a:t>
            </a:r>
          </a:p>
        </xdr:txBody>
      </xdr:sp>
      <xdr:sp macro="" textlink="">
        <xdr:nvSpPr>
          <xdr:cNvPr id="8" name="正方形/長方形 7">
            <a:extLst>
              <a:ext uri="{FF2B5EF4-FFF2-40B4-BE49-F238E27FC236}">
                <a16:creationId xmlns:a16="http://schemas.microsoft.com/office/drawing/2014/main" id="{92FEA509-44F0-4D38-810F-4FCF76E3EF24}"/>
              </a:ext>
            </a:extLst>
          </xdr:cNvPr>
          <xdr:cNvSpPr/>
        </xdr:nvSpPr>
        <xdr:spPr>
          <a:xfrm>
            <a:off x="6492240" y="381000"/>
            <a:ext cx="838200" cy="16002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黄色</a:t>
            </a:r>
          </a:p>
        </xdr:txBody>
      </xdr:sp>
      <xdr:sp macro="" textlink="">
        <xdr:nvSpPr>
          <xdr:cNvPr id="9" name="正方形/長方形 8">
            <a:extLst>
              <a:ext uri="{FF2B5EF4-FFF2-40B4-BE49-F238E27FC236}">
                <a16:creationId xmlns:a16="http://schemas.microsoft.com/office/drawing/2014/main" id="{E4A5D40C-7D48-4143-AC91-2764CA1A0480}"/>
              </a:ext>
            </a:extLst>
          </xdr:cNvPr>
          <xdr:cNvSpPr/>
        </xdr:nvSpPr>
        <xdr:spPr>
          <a:xfrm>
            <a:off x="6492240" y="640080"/>
            <a:ext cx="838200" cy="160020"/>
          </a:xfrm>
          <a:prstGeom prst="rect">
            <a:avLst/>
          </a:prstGeom>
          <a:solidFill>
            <a:srgbClr val="00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黄緑色</a:t>
            </a:r>
          </a:p>
        </xdr:txBody>
      </xdr:sp>
    </xdr:grpSp>
    <xdr:clientData/>
  </xdr:twoCellAnchor>
  <xdr:twoCellAnchor>
    <xdr:from>
      <xdr:col>56</xdr:col>
      <xdr:colOff>7620</xdr:colOff>
      <xdr:row>3</xdr:row>
      <xdr:rowOff>137160</xdr:rowOff>
    </xdr:from>
    <xdr:to>
      <xdr:col>100</xdr:col>
      <xdr:colOff>91440</xdr:colOff>
      <xdr:row>4</xdr:row>
      <xdr:rowOff>106680</xdr:rowOff>
    </xdr:to>
    <xdr:sp macro="" textlink="">
      <xdr:nvSpPr>
        <xdr:cNvPr id="11" name="正方形/長方形 10">
          <a:extLst>
            <a:ext uri="{FF2B5EF4-FFF2-40B4-BE49-F238E27FC236}">
              <a16:creationId xmlns:a16="http://schemas.microsoft.com/office/drawing/2014/main" id="{35A06566-ED69-4567-B8FB-836A65CB44BD}"/>
            </a:ext>
          </a:extLst>
        </xdr:cNvPr>
        <xdr:cNvSpPr/>
      </xdr:nvSpPr>
      <xdr:spPr>
        <a:xfrm>
          <a:off x="6461760" y="1013460"/>
          <a:ext cx="5113020" cy="3505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別紙に記載する場合には「別紙のとおり」と入力してください。</a:t>
          </a:r>
        </a:p>
      </xdr:txBody>
    </xdr:sp>
    <xdr:clientData/>
  </xdr:twoCellAnchor>
  <xdr:twoCellAnchor>
    <xdr:from>
      <xdr:col>56</xdr:col>
      <xdr:colOff>15240</xdr:colOff>
      <xdr:row>24</xdr:row>
      <xdr:rowOff>213360</xdr:rowOff>
    </xdr:from>
    <xdr:to>
      <xdr:col>100</xdr:col>
      <xdr:colOff>99060</xdr:colOff>
      <xdr:row>26</xdr:row>
      <xdr:rowOff>0</xdr:rowOff>
    </xdr:to>
    <xdr:sp macro="" textlink="">
      <xdr:nvSpPr>
        <xdr:cNvPr id="14" name="正方形/長方形 13">
          <a:extLst>
            <a:ext uri="{FF2B5EF4-FFF2-40B4-BE49-F238E27FC236}">
              <a16:creationId xmlns:a16="http://schemas.microsoft.com/office/drawing/2014/main" id="{A5443DC7-5E27-4DC8-98D7-84E66791E68B}"/>
            </a:ext>
          </a:extLst>
        </xdr:cNvPr>
        <xdr:cNvSpPr/>
      </xdr:nvSpPr>
      <xdr:spPr>
        <a:xfrm>
          <a:off x="6469380" y="7155180"/>
          <a:ext cx="5113020" cy="3505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別紙に記載する場合には「別紙のとおり」と入力してください。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450270-05E4-4008-B1A5-9EDF5CD07A9D}" name="Table13" displayName="Table13" ref="A1:BI3" totalsRowShown="0">
  <autoFilter ref="A1:BI3" xr:uid="{00000000-0009-0000-0100-000001000000}"/>
  <tableColumns count="61">
    <tableColumn id="1" xr3:uid="{6F63D4FA-750D-443A-AB15-8B41173565F1}" name="ID" dataDxfId="60"/>
    <tableColumn id="2" xr3:uid="{A18938D3-3B29-49FD-A246-DC9B73335DF3}" name="開始時刻" dataDxfId="59"/>
    <tableColumn id="3" xr3:uid="{24EA967F-2271-4168-B400-E24A61E730F5}" name="完了時刻" dataDxfId="58"/>
    <tableColumn id="4" xr3:uid="{4229A474-65F1-4A2B-AFA3-CDA17EFCA6A2}" name="メール" dataDxfId="57"/>
    <tableColumn id="5" xr3:uid="{F81DF22B-CEC7-4953-9B50-8054D92F52E3}" name="名前" dataDxfId="56"/>
    <tableColumn id="6" xr3:uid="{8C119BBB-AFCF-4383-A864-5EDDF7E7CE53}" name="申請書記入者　（例：総務部　妙義三郎）" dataDxfId="55">
      <calculatedColumnFormula>'P1'!AR4</calculatedColumnFormula>
    </tableColumn>
    <tableColumn id="7" xr3:uid="{B70A02AB-38F0-49B7-8A83-375D5C3CB9B1}" name="環境GS認定番号　（例：180000）" dataDxfId="54">
      <calculatedColumnFormula>'P1'!P16</calculatedColumnFormula>
    </tableColumn>
    <tableColumn id="8" xr3:uid="{75461962-B46A-4D9F-80AD-431D5E4CB930}" name="事業者名称　（例：株式会社　〇〇〇〇）" dataDxfId="53">
      <calculatedColumnFormula>'P1'!Q7</calculatedColumnFormula>
    </tableColumn>
    <tableColumn id="9" xr3:uid="{2BA62112-7A5B-4B31-909E-EC823D4FEDD9}" name="代表者職名　氏名　（例：代表取締役　赤城太郎）" dataDxfId="52">
      <calculatedColumnFormula>'P1'!Q9</calculatedColumnFormula>
    </tableColumn>
    <tableColumn id="10" xr3:uid="{4508B8D8-5AFA-49E9-AFB2-A21E87988866}" name="従業員数　（例：12）" dataDxfId="51">
      <calculatedColumnFormula>'P1'!AP16</calculatedColumnFormula>
    </tableColumn>
    <tableColumn id="11" xr3:uid="{8B67C598-9A64-4017-98D9-681D1D35875F}" name="郵便番号 （例：3718570）" dataDxfId="50">
      <calculatedColumnFormula>'P1'!S10</calculatedColumnFormula>
    </tableColumn>
    <tableColumn id="12" xr3:uid="{593ECEE0-1D39-452F-A70E-BC5BFDA2930E}" name="住所　（市町村名を選択）" dataDxfId="49">
      <calculatedColumnFormula>'P1'!Q12</calculatedColumnFormula>
    </tableColumn>
    <tableColumn id="13" xr3:uid="{0C96F3DC-6CA8-404E-8003-6CCA9B341A8A}" name="住所　（質問７より後の住所を入力）（例：大手町１－１－１）" dataDxfId="48">
      <calculatedColumnFormula>'P1'!AD12</calculatedColumnFormula>
    </tableColumn>
    <tableColumn id="14" xr3:uid="{B31C5952-B28B-4104-BCAA-51735FA695E5}" name="電話番号　（例：027000000）" dataDxfId="47">
      <calculatedColumnFormula>'P1'!U14</calculatedColumnFormula>
    </tableColumn>
    <tableColumn id="15" xr3:uid="{C5F0FA60-1DC0-42D7-BAEE-CC913BB61F08}" name="メールアドレス　（例：gs@pref.gunma.lg.jp）" dataDxfId="46">
      <calculatedColumnFormula>'P1'!Y15</calculatedColumnFormula>
    </tableColumn>
    <tableColumn id="16" xr3:uid="{B27A2DDE-BD87-4D9A-BFC1-30301182809D}" name="自己又は自己の団体の役員等は、暴力団員による不当な行為の防止等に関する法律（平成3年法律第77号）第2条第2号に規定する暴力団、暴力団員（同法第2条第6号に規定する暴力団員をいう。）又は暴力団員と社会的に非難されるべき関係を有している者には該当しません。" dataDxfId="45">
      <calculatedColumnFormula>'P1'!C22</calculatedColumnFormula>
    </tableColumn>
    <tableColumn id="65" xr3:uid="{5CEAC85E-0DB2-42B6-BAE2-BC063A26AE6B}" name="環境関連認証取得等" dataDxfId="44">
      <calculatedColumnFormula>_xlfn.CONCAT('P1'!P17:BB19)</calculatedColumnFormula>
    </tableColumn>
    <tableColumn id="17" xr3:uid="{744F45BF-4972-43D0-843C-378BBCFDB2D9}" name="指標①" dataDxfId="43">
      <calculatedColumnFormula>_xlfn.CONCAT('P1'!R28:AC28,'P1'!S29:AB29)</calculatedColumnFormula>
    </tableColumn>
    <tableColumn id="19" xr3:uid="{D505DC82-DD43-42D7-9E3B-99884ECA4470}" name="令和２年度実績値　（例：41700）" dataDxfId="42">
      <calculatedColumnFormula>'P1'!R30</calculatedColumnFormula>
    </tableColumn>
    <tableColumn id="20" xr3:uid="{B3FA1081-2DA3-468D-AE27-C62E6C16E5F2}" name="令和３年度実績値　（例：41200）" dataDxfId="41">
      <calculatedColumnFormula>'P1'!R31</calculatedColumnFormula>
    </tableColumn>
    <tableColumn id="21" xr3:uid="{D0BD6FF4-5387-4FF4-B41A-0DB13A741D4D}" name="令和３年度当初に設定した短期目標" dataDxfId="40">
      <calculatedColumnFormula>'P1'!R32</calculatedColumnFormula>
    </tableColumn>
    <tableColumn id="22" xr3:uid="{BA758DD2-52E4-4D82-9E05-E7EAE967F8D0}" name="短期目標達成状況" dataDxfId="39">
      <calculatedColumnFormula>'P1'!R33</calculatedColumnFormula>
    </tableColumn>
    <tableColumn id="23" xr3:uid="{724F6E85-661A-4EC9-BE9B-110D2BC18EFC}" name="令和４年度の新たな短期目標　（例：40788）" dataDxfId="38">
      <calculatedColumnFormula>'P1'!R36</calculatedColumnFormula>
    </tableColumn>
    <tableColumn id="24" xr3:uid="{FB91F1A2-56B7-4436-9FE6-0CBF74A71183}" name="長期目標（例：39900　令和８年度）" dataDxfId="37">
      <calculatedColumnFormula>'P1'!R38</calculatedColumnFormula>
    </tableColumn>
    <tableColumn id="25" xr3:uid="{77ECDD86-032F-4846-8C9B-454556478AF9}" name="指標②" dataDxfId="36">
      <calculatedColumnFormula>_xlfn.CONCAT('P1'!AD28:AO28,'P1'!AE29:AN29)</calculatedColumnFormula>
    </tableColumn>
    <tableColumn id="27" xr3:uid="{901D6973-5150-4113-AF95-371C507D16A1}" name="令和２年度実績値　（例：8230）" dataDxfId="35">
      <calculatedColumnFormula>'P1'!AD30</calculatedColumnFormula>
    </tableColumn>
    <tableColumn id="28" xr3:uid="{9E1A76DC-46BE-454F-AB82-8A32EAB1C353}" name="令和３年度実績値　（例：8010）" dataDxfId="34">
      <calculatedColumnFormula>'P1'!AD31</calculatedColumnFormula>
    </tableColumn>
    <tableColumn id="29" xr3:uid="{226A70B4-BC1E-473A-9612-D134BDBA24BF}" name="令和３年度当初に設定した短期目標2" dataDxfId="33">
      <calculatedColumnFormula>'P1'!AD32</calculatedColumnFormula>
    </tableColumn>
    <tableColumn id="30" xr3:uid="{D300104F-9762-4948-977E-EC14A33D60F7}" name="短期目標達成状況2" dataDxfId="32">
      <calculatedColumnFormula>'P1'!AD33</calculatedColumnFormula>
    </tableColumn>
    <tableColumn id="31" xr3:uid="{24655E1D-F194-483A-84BB-8736E2C5AD8B}" name="令和４年度の新たな短期目標　（例：7930）" dataDxfId="31">
      <calculatedColumnFormula>'P1'!AD36</calculatedColumnFormula>
    </tableColumn>
    <tableColumn id="32" xr3:uid="{34FBBC9E-17AE-4D7D-9764-F2058767B2E6}" name="長期目標　（例：7500　令和８年度）" dataDxfId="30">
      <calculatedColumnFormula>'P1'!AD38</calculatedColumnFormula>
    </tableColumn>
    <tableColumn id="33" xr3:uid="{F2F62983-4AED-413B-84CB-AA7AB3B06749}" name="指標③" dataDxfId="29">
      <calculatedColumnFormula>_xlfn.CONCAT('P1'!AP28:BA28,'P1'!AQ29:AZ29)</calculatedColumnFormula>
    </tableColumn>
    <tableColumn id="35" xr3:uid="{82D9D602-F6F4-4DF2-8F9B-39EA386C4DBE}" name="令和２年度実績値　（例：6230）" dataDxfId="28">
      <calculatedColumnFormula>'P1'!AP30</calculatedColumnFormula>
    </tableColumn>
    <tableColumn id="36" xr3:uid="{7E327994-CADA-4D6C-95E4-EF9FDDC13AE5}" name="令和３年度実績値　（例：6010）" dataDxfId="27">
      <calculatedColumnFormula>'P1'!AP31</calculatedColumnFormula>
    </tableColumn>
    <tableColumn id="37" xr3:uid="{9D935449-DEF5-4464-94F9-F041A9A57C3B}" name="令和３年度当初に設定した短期目標3" dataDxfId="26">
      <calculatedColumnFormula>'P1'!AP32</calculatedColumnFormula>
    </tableColumn>
    <tableColumn id="38" xr3:uid="{30DB6E0E-88D4-495B-96D7-230813594AB5}" name="短期目標達成状況3" dataDxfId="25">
      <calculatedColumnFormula>'P1'!AP33</calculatedColumnFormula>
    </tableColumn>
    <tableColumn id="39" xr3:uid="{3BB288A4-0650-41FB-AA53-0BBA65FEFA66}" name="令和４年度の新たな短期目標　（例：5930）" dataDxfId="24">
      <calculatedColumnFormula>'P1'!AP36</calculatedColumnFormula>
    </tableColumn>
    <tableColumn id="40" xr3:uid="{A8FA3713-B8AB-4EEA-BF2E-13C2FDDC5D45}" name="長期目標　（例：5500　令和８年度）" dataDxfId="23">
      <calculatedColumnFormula>'P1'!AP38</calculatedColumnFormula>
    </tableColumn>
    <tableColumn id="41" xr3:uid="{C5DC51C0-E0DE-48F8-8117-AD5A69DC65D1}" name="取組実績①　（例：エコドライブ教育の実施と、車両別燃費管理）" dataDxfId="22">
      <calculatedColumnFormula>'P2'!E3</calculatedColumnFormula>
    </tableColumn>
    <tableColumn id="42" xr3:uid="{C881846E-CBA9-40DF-B4ED-BCABB41B753C}" name="取組実績②　（例：高効率照明への更新）" dataDxfId="21">
      <calculatedColumnFormula>'P2'!E4</calculatedColumnFormula>
    </tableColumn>
    <tableColumn id="43" xr3:uid="{04D5D52D-CD92-4D46-90C2-82F1439171F9}" name="取組実績③　（例：空調管理の適正化）" dataDxfId="20">
      <calculatedColumnFormula>'P2'!E5</calculatedColumnFormula>
    </tableColumn>
    <tableColumn id="44" xr3:uid="{5911EF27-F6F6-40A8-97E1-047BA606AEE6}" name="取組実績④　（例：コンプレッサーのインバーター化・台数制御の導入）" dataDxfId="19">
      <calculatedColumnFormula>'P2'!E6</calculatedColumnFormula>
    </tableColumn>
    <tableColumn id="45" xr3:uid="{5868D2FD-BDA9-4FB9-9D58-0555029F4A6E}" name="取組実績⑤　（例：ゴミの分別収集）" dataDxfId="18">
      <calculatedColumnFormula>'P2'!E7</calculatedColumnFormula>
    </tableColumn>
    <tableColumn id="46" xr3:uid="{5308CD55-6124-4CF3-8DB5-D57AA7FCF2CF}" name="取組の総合評価を簡潔に記載してください。" dataDxfId="17">
      <calculatedColumnFormula>'P2'!C19</calculatedColumnFormula>
    </tableColumn>
    <tableColumn id="47" xr3:uid="{0A4A4E23-1E09-4DB3-89D0-396F33A21601}" name="食品ロス削減について、取り組んだ内容を選択してください。（複数選択可）" dataDxfId="16">
      <calculatedColumnFormula>'P2'!C11</calculatedColumnFormula>
    </tableColumn>
    <tableColumn id="48" xr3:uid="{EB8FCFB2-74A6-4D9E-97DC-C6F57140C105}" name="食品ロス削減について、取り組んだ内容を選択してください。（複数選択可）2" dataDxfId="15">
      <calculatedColumnFormula>'P2'!C17</calculatedColumnFormula>
    </tableColumn>
    <tableColumn id="49" xr3:uid="{0F0C7827-99FE-4778-A0DA-5B682BDBB324}" name="省エネルギーの取組について記載してください。" dataDxfId="14">
      <calculatedColumnFormula>_xlfn.CONCAT('P2'!O22:BA22,'P2'!O23:BA23,'P2'!O24:BA24,'P2'!O25:BA25,'P2'!O26:BA26)</calculatedColumnFormula>
    </tableColumn>
    <tableColumn id="50" xr3:uid="{47CA5A93-0551-4BE2-BF70-7CF151CE0049}" name="廃棄物減量化の取組について記載してください。" dataDxfId="13">
      <calculatedColumnFormula>_xlfn.CONCAT('P2'!O27:BA27,'P2'!O28:BA28,'P2'!O29:BA29)</calculatedColumnFormula>
    </tableColumn>
    <tableColumn id="51" xr3:uid="{6CF827F7-68E0-4338-9C0C-228C5E2E8C5C}" name="その他の取組について記載してください。" dataDxfId="12">
      <calculatedColumnFormula>_xlfn.CONCAT('P2'!O30:BA30,'P2'!O31:BA31,'P2'!O32:BA32)</calculatedColumnFormula>
    </tableColumn>
    <tableColumn id="52" xr3:uid="{A7F02F6C-39BE-43F5-9969-DD86C79C37A6}" name="食品ロス削減について、取り組む内容を選択してください。（複数選択可）" dataDxfId="11">
      <calculatedColumnFormula>'P2'!C36</calculatedColumnFormula>
    </tableColumn>
    <tableColumn id="53" xr3:uid="{773E96D0-CB34-414B-888B-7DED9426BD0D}" name="食品ロス削減について、取り組む内容を選択してください。（複数選択可）2" dataDxfId="10">
      <calculatedColumnFormula>'P2'!C42</calculatedColumnFormula>
    </tableColumn>
    <tableColumn id="54" xr3:uid="{01B10CB9-1968-4E46-94AA-CAD4B2A3CC1B}" name="今年度環境ＧＳ省エネ診断員の派遣を希望しますか。" dataDxfId="9">
      <calculatedColumnFormula>'P2'!B45</calculatedColumnFormula>
    </tableColumn>
    <tableColumn id="55" xr3:uid="{A5BDBC36-1075-4AD2-A9DB-70221BA7CE8B}" name="ご意見・ご要望等がありましたらご記入ください。" dataDxfId="8">
      <calculatedColumnFormula>別紙!C18</calculatedColumnFormula>
    </tableColumn>
    <tableColumn id="56" xr3:uid="{5B8586DC-1D77-4013-878E-B77840815083}" name="昨年度以前にご報告いただいている事業内容、資本金、延床面積、環境GSマネージャー・サブマネージャー、環境基本方針に変更がありますか。" dataDxfId="7"/>
    <tableColumn id="57" xr3:uid="{2E17858C-EEDA-405B-A222-A87F014A6E30}" name="事業内容　（例：運輸業）" dataDxfId="6">
      <calculatedColumnFormula>別紙!Q3</calculatedColumnFormula>
    </tableColumn>
    <tableColumn id="58" xr3:uid="{93042239-5385-4E3A-A077-5BC270B29485}" name="資本金　（例：10,000千円）" dataDxfId="5">
      <calculatedColumnFormula>別紙!AB5</calculatedColumnFormula>
    </tableColumn>
    <tableColumn id="59" xr3:uid="{B2243BC5-0744-46F8-A63D-768AF35A86F6}" name="延床面積　（例：150㎡）" dataDxfId="4">
      <calculatedColumnFormula>別紙!AB6</calculatedColumnFormula>
    </tableColumn>
    <tableColumn id="60" xr3:uid="{9A7ABC83-D081-4DD9-8F47-4FBC2F96CAEA}" name="環境GSマネージャー　（例：総務部長　榛名次郎）" dataDxfId="3">
      <calculatedColumnFormula>_xlfn.CONCAT(別紙!AA7,別紙!AA8)</calculatedColumnFormula>
    </tableColumn>
    <tableColumn id="61" xr3:uid="{E501A954-2436-4457-834A-F4D73F17C9F9}" name="環境GSサブマネージャー①　（例：総務課長　妙義三郎）" dataDxfId="2">
      <calculatedColumnFormula>_xlfn.CONCAT(別紙!AA9,別紙!AA10)</calculatedColumnFormula>
    </tableColumn>
    <tableColumn id="62" xr3:uid="{65F4B3E8-F4DE-449A-A001-F10F977ACDE0}" name="環境GSサブマネージャー②　（例：業務課長　荒船四郎）" dataDxfId="1">
      <calculatedColumnFormula>_xlfn.CONCAT(別紙!AA11,別紙!AA12)</calculatedColumnFormula>
    </tableColumn>
    <tableColumn id="63" xr3:uid="{0996596F-4DE3-4517-92C0-DF6C2388B1FA}" name="環境基本方針" dataDxfId="0">
      <calculatedColumnFormula>別紙!C14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44"/>
  <sheetViews>
    <sheetView tabSelected="1" view="pageBreakPreview" zoomScaleNormal="100" zoomScaleSheetLayoutView="100" workbookViewId="0">
      <selection activeCell="BE12" sqref="BE12"/>
    </sheetView>
  </sheetViews>
  <sheetFormatPr defaultColWidth="1.6328125" defaultRowHeight="13" x14ac:dyDescent="0.2"/>
  <cols>
    <col min="1" max="13" width="1.6328125" customWidth="1"/>
    <col min="22" max="23" width="1.6328125" customWidth="1"/>
    <col min="35" max="35" width="1.6328125" customWidth="1"/>
    <col min="44" max="44" width="1.6328125" customWidth="1"/>
    <col min="56" max="56" width="14.08984375" style="92" customWidth="1"/>
  </cols>
  <sheetData>
    <row r="1" spans="1:56" ht="19" x14ac:dyDescent="0.2">
      <c r="A1" s="21"/>
      <c r="B1" s="24" t="s">
        <v>0</v>
      </c>
      <c r="C1" s="21"/>
      <c r="D1" s="21"/>
      <c r="E1" s="21"/>
      <c r="F1" s="21"/>
      <c r="G1" s="21"/>
      <c r="H1" s="21"/>
      <c r="I1" s="21"/>
      <c r="J1" s="21"/>
      <c r="K1" s="21"/>
      <c r="L1" s="21"/>
      <c r="M1" s="160" t="s">
        <v>1</v>
      </c>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S1" s="21"/>
      <c r="AT1" s="21"/>
      <c r="AU1" s="21"/>
      <c r="AV1" s="21"/>
      <c r="AW1" s="21"/>
      <c r="AX1" s="21"/>
      <c r="AY1" s="21"/>
      <c r="AZ1" s="21"/>
      <c r="BA1" s="21"/>
      <c r="BB1" s="21"/>
      <c r="BC1" s="21"/>
      <c r="BD1" s="99"/>
    </row>
    <row r="2" spans="1:56" ht="19" x14ac:dyDescent="0.2">
      <c r="A2" s="160" t="s">
        <v>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56" ht="7.5" customHeight="1" x14ac:dyDescent="0.2"/>
    <row r="4" spans="1:56" ht="16.5" customHeight="1" x14ac:dyDescent="0.2">
      <c r="A4" s="21"/>
      <c r="B4" s="100"/>
      <c r="C4" s="34"/>
      <c r="D4" s="34"/>
      <c r="E4" s="34"/>
      <c r="F4" s="34"/>
      <c r="G4" s="34"/>
      <c r="H4" s="34"/>
      <c r="I4" s="34"/>
      <c r="J4" s="34"/>
      <c r="K4" s="34"/>
      <c r="L4" s="34"/>
      <c r="M4" s="34"/>
      <c r="N4" s="34"/>
      <c r="O4" s="34"/>
      <c r="P4" s="34"/>
      <c r="Q4" s="34"/>
      <c r="R4" s="34"/>
      <c r="S4" s="34"/>
      <c r="T4" s="34"/>
      <c r="U4" s="34"/>
      <c r="V4" s="34"/>
      <c r="W4" s="34"/>
      <c r="X4" s="34"/>
      <c r="Y4" s="34"/>
      <c r="Z4" s="34"/>
      <c r="AA4" s="34"/>
      <c r="AB4" s="21"/>
      <c r="AC4" s="21"/>
      <c r="AD4" s="21"/>
      <c r="AE4" s="21"/>
      <c r="AF4" s="21"/>
      <c r="AG4" s="21"/>
      <c r="AH4" s="21"/>
      <c r="AI4" s="35" t="s">
        <v>3</v>
      </c>
      <c r="AJ4" s="35"/>
      <c r="AK4" s="35"/>
      <c r="AL4" s="35"/>
      <c r="AM4" s="35"/>
      <c r="AN4" s="35"/>
      <c r="AO4" s="35"/>
      <c r="AP4" s="35"/>
      <c r="AQ4" s="35"/>
      <c r="AR4" s="161"/>
      <c r="AS4" s="161"/>
      <c r="AT4" s="161"/>
      <c r="AU4" s="161"/>
      <c r="AV4" s="161"/>
      <c r="AW4" s="161"/>
      <c r="AX4" s="161"/>
      <c r="AY4" s="161"/>
      <c r="AZ4" s="161"/>
      <c r="BA4" s="161"/>
      <c r="BB4" s="161"/>
      <c r="BC4" s="21"/>
      <c r="BD4" s="94"/>
    </row>
    <row r="5" spans="1:56" ht="19.5" customHeight="1" x14ac:dyDescent="0.2">
      <c r="A5" s="21"/>
      <c r="B5" s="101" t="s">
        <v>198</v>
      </c>
      <c r="C5" s="34"/>
      <c r="D5" s="34"/>
      <c r="E5" s="34"/>
      <c r="F5" s="34"/>
      <c r="G5" s="34"/>
      <c r="H5" s="34"/>
      <c r="I5" s="34"/>
      <c r="J5" s="34"/>
      <c r="K5" s="34"/>
      <c r="L5" s="34"/>
      <c r="M5" s="34"/>
      <c r="N5" s="34"/>
      <c r="O5" s="34"/>
      <c r="P5" s="34"/>
      <c r="Q5" s="34"/>
      <c r="R5" s="34"/>
      <c r="S5" s="34"/>
      <c r="T5" s="34"/>
      <c r="U5" s="34"/>
      <c r="V5" s="34"/>
      <c r="W5" s="34"/>
      <c r="X5" s="34"/>
      <c r="Y5" s="34"/>
      <c r="Z5" s="34"/>
      <c r="AA5" s="34"/>
      <c r="AB5" s="21"/>
      <c r="AC5" s="21"/>
      <c r="AD5" s="21"/>
      <c r="AE5" s="21"/>
      <c r="AF5" s="21"/>
      <c r="AG5" s="21"/>
      <c r="AH5" s="21"/>
      <c r="AI5" s="35" t="s">
        <v>4</v>
      </c>
      <c r="AJ5" s="35"/>
      <c r="AK5" s="35"/>
      <c r="AL5" s="35"/>
      <c r="AM5" s="104"/>
      <c r="AN5" s="104"/>
      <c r="AO5" s="104"/>
      <c r="AP5" s="104"/>
      <c r="AQ5" s="104"/>
      <c r="AR5" s="104"/>
      <c r="AS5" s="104"/>
      <c r="AT5" s="104"/>
      <c r="AU5" s="104"/>
      <c r="AV5" s="104"/>
      <c r="AW5" s="104"/>
      <c r="AX5" s="104"/>
      <c r="AY5" s="104"/>
      <c r="AZ5" s="104"/>
      <c r="BA5" s="104"/>
      <c r="BB5" s="104"/>
      <c r="BC5" s="21"/>
      <c r="BD5" s="94"/>
    </row>
    <row r="6" spans="1:56" ht="13.25" customHeight="1" x14ac:dyDescent="0.2">
      <c r="A6" s="21"/>
      <c r="B6" s="115" t="s">
        <v>5</v>
      </c>
      <c r="C6" s="116"/>
      <c r="D6" s="116"/>
      <c r="E6" s="117"/>
      <c r="F6" s="32"/>
      <c r="G6" s="159" t="s">
        <v>6</v>
      </c>
      <c r="H6" s="159"/>
      <c r="I6" s="159"/>
      <c r="J6" s="159"/>
      <c r="K6" s="159"/>
      <c r="L6" s="159"/>
      <c r="M6" s="159"/>
      <c r="N6" s="159"/>
      <c r="O6" s="28"/>
      <c r="P6" s="25" t="s">
        <v>7</v>
      </c>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22" t="s">
        <v>8</v>
      </c>
      <c r="BC6" s="21"/>
    </row>
    <row r="7" spans="1:56" ht="30.75" customHeight="1" x14ac:dyDescent="0.2">
      <c r="A7" s="21"/>
      <c r="B7" s="118"/>
      <c r="C7" s="119"/>
      <c r="D7" s="119"/>
      <c r="E7" s="120"/>
      <c r="F7" s="21"/>
      <c r="G7" s="147" t="s">
        <v>9</v>
      </c>
      <c r="H7" s="147"/>
      <c r="I7" s="147"/>
      <c r="J7" s="147"/>
      <c r="K7" s="147"/>
      <c r="L7" s="147"/>
      <c r="M7" s="147"/>
      <c r="N7" s="147"/>
      <c r="O7" s="30"/>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
      <c r="BC7" s="21"/>
    </row>
    <row r="8" spans="1:56" ht="13.5" customHeight="1" x14ac:dyDescent="0.2">
      <c r="A8" s="21"/>
      <c r="B8" s="118"/>
      <c r="C8" s="119"/>
      <c r="D8" s="119"/>
      <c r="E8" s="120"/>
      <c r="F8" s="21"/>
      <c r="G8" s="102" t="s">
        <v>6</v>
      </c>
      <c r="H8" s="102"/>
      <c r="I8" s="102"/>
      <c r="J8" s="102"/>
      <c r="K8" s="102"/>
      <c r="L8" s="102"/>
      <c r="M8" s="102"/>
      <c r="N8" s="102"/>
      <c r="O8" s="31"/>
      <c r="P8" s="26" t="s">
        <v>7</v>
      </c>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23" t="s">
        <v>8</v>
      </c>
      <c r="BC8" s="21"/>
    </row>
    <row r="9" spans="1:56" ht="30.75" customHeight="1" x14ac:dyDescent="0.2">
      <c r="A9" s="21"/>
      <c r="B9" s="118"/>
      <c r="C9" s="119"/>
      <c r="D9" s="119"/>
      <c r="E9" s="120"/>
      <c r="F9" s="152" t="s">
        <v>10</v>
      </c>
      <c r="G9" s="152"/>
      <c r="H9" s="152"/>
      <c r="I9" s="152"/>
      <c r="J9" s="152"/>
      <c r="K9" s="152"/>
      <c r="L9" s="152"/>
      <c r="M9" s="152"/>
      <c r="N9" s="152"/>
      <c r="O9" s="153"/>
      <c r="P9" s="21"/>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30"/>
      <c r="BC9" s="21"/>
    </row>
    <row r="10" spans="1:56" ht="13.25" customHeight="1" x14ac:dyDescent="0.2">
      <c r="A10" s="21"/>
      <c r="B10" s="118"/>
      <c r="C10" s="119"/>
      <c r="D10" s="119"/>
      <c r="E10" s="120"/>
      <c r="F10" s="32"/>
      <c r="G10" s="32"/>
      <c r="H10" s="32"/>
      <c r="I10" s="32"/>
      <c r="J10" s="32"/>
      <c r="K10" s="32"/>
      <c r="L10" s="32"/>
      <c r="M10" s="32"/>
      <c r="N10" s="32"/>
      <c r="O10" s="33"/>
      <c r="P10" s="32"/>
      <c r="Q10" s="32" t="s">
        <v>11</v>
      </c>
      <c r="R10" s="32"/>
      <c r="S10" s="146"/>
      <c r="T10" s="146"/>
      <c r="U10" s="146"/>
      <c r="V10" s="146"/>
      <c r="W10" s="146"/>
      <c r="X10" s="146"/>
      <c r="Y10" s="146"/>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3"/>
      <c r="BC10" s="21"/>
    </row>
    <row r="11" spans="1:56" ht="13.25" customHeight="1" x14ac:dyDescent="0.2">
      <c r="A11" s="21"/>
      <c r="B11" s="118"/>
      <c r="C11" s="119"/>
      <c r="D11" s="119"/>
      <c r="E11" s="120"/>
      <c r="F11" s="21"/>
      <c r="G11" s="21"/>
      <c r="H11" s="21"/>
      <c r="I11" s="21"/>
      <c r="J11" s="21"/>
      <c r="K11" s="21"/>
      <c r="L11" s="21"/>
      <c r="M11" s="21"/>
      <c r="N11" s="21"/>
      <c r="O11" s="30"/>
      <c r="P11" s="21"/>
      <c r="Q11" s="156" t="s">
        <v>12</v>
      </c>
      <c r="R11" s="156"/>
      <c r="S11" s="156"/>
      <c r="T11" s="156"/>
      <c r="U11" s="156"/>
      <c r="V11" s="156"/>
      <c r="W11" s="156"/>
      <c r="X11" s="156"/>
      <c r="Y11" s="156"/>
      <c r="Z11" s="156"/>
      <c r="AA11" s="156"/>
      <c r="AB11" s="156"/>
      <c r="AC11" s="88"/>
      <c r="AD11" s="156" t="s">
        <v>13</v>
      </c>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7"/>
      <c r="BC11" s="21"/>
    </row>
    <row r="12" spans="1:56" ht="13.25" customHeight="1" x14ac:dyDescent="0.2">
      <c r="A12" s="21"/>
      <c r="B12" s="118"/>
      <c r="C12" s="119"/>
      <c r="D12" s="119"/>
      <c r="E12" s="120"/>
      <c r="F12" s="21"/>
      <c r="G12" s="21"/>
      <c r="H12" s="21"/>
      <c r="I12" s="21"/>
      <c r="J12" s="21"/>
      <c r="K12" s="21"/>
      <c r="L12" s="21"/>
      <c r="M12" s="21"/>
      <c r="N12" s="21"/>
      <c r="O12" s="30"/>
      <c r="P12" s="21"/>
      <c r="Q12" s="155"/>
      <c r="R12" s="155"/>
      <c r="S12" s="155"/>
      <c r="T12" s="155"/>
      <c r="U12" s="155"/>
      <c r="V12" s="155"/>
      <c r="W12" s="155"/>
      <c r="X12" s="155"/>
      <c r="Y12" s="155"/>
      <c r="Z12" s="155"/>
      <c r="AA12" s="155"/>
      <c r="AB12" s="155"/>
      <c r="AC12" s="2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2"/>
      <c r="BC12" s="21"/>
    </row>
    <row r="13" spans="1:56" ht="13.25" customHeight="1" x14ac:dyDescent="0.2">
      <c r="A13" s="21"/>
      <c r="B13" s="118"/>
      <c r="C13" s="119"/>
      <c r="D13" s="119"/>
      <c r="E13" s="120"/>
      <c r="F13" s="21"/>
      <c r="G13" s="147" t="s">
        <v>14</v>
      </c>
      <c r="H13" s="147"/>
      <c r="I13" s="147"/>
      <c r="J13" s="147"/>
      <c r="K13" s="147"/>
      <c r="L13" s="147"/>
      <c r="M13" s="147"/>
      <c r="N13" s="147"/>
      <c r="O13" s="30"/>
      <c r="P13" s="21"/>
      <c r="Q13" s="155"/>
      <c r="R13" s="155"/>
      <c r="S13" s="155"/>
      <c r="T13" s="155"/>
      <c r="U13" s="155"/>
      <c r="V13" s="155"/>
      <c r="W13" s="155"/>
      <c r="X13" s="155"/>
      <c r="Y13" s="155"/>
      <c r="Z13" s="155"/>
      <c r="AA13" s="155"/>
      <c r="AB13" s="155"/>
      <c r="AC13" s="2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2"/>
      <c r="BC13" s="21"/>
    </row>
    <row r="14" spans="1:56" ht="18" customHeight="1" x14ac:dyDescent="0.2">
      <c r="A14" s="21"/>
      <c r="B14" s="118"/>
      <c r="C14" s="119"/>
      <c r="D14" s="119"/>
      <c r="E14" s="120"/>
      <c r="F14" s="95"/>
      <c r="G14" s="21"/>
      <c r="H14" s="21"/>
      <c r="I14" s="21"/>
      <c r="J14" s="21"/>
      <c r="K14" s="21"/>
      <c r="L14" s="21"/>
      <c r="M14" s="21"/>
      <c r="N14" s="21"/>
      <c r="O14" s="30"/>
      <c r="P14" t="s">
        <v>7</v>
      </c>
      <c r="Q14" s="154" t="s">
        <v>15</v>
      </c>
      <c r="R14" s="154"/>
      <c r="S14" s="154"/>
      <c r="T14" s="154"/>
      <c r="U14" s="147"/>
      <c r="V14" s="147"/>
      <c r="W14" s="147"/>
      <c r="X14" s="147"/>
      <c r="Y14" s="147"/>
      <c r="Z14" s="147"/>
      <c r="AA14" s="147"/>
      <c r="AB14" s="147"/>
      <c r="AC14" s="147"/>
      <c r="AD14" s="147"/>
      <c r="AE14" s="147"/>
      <c r="AF14" s="147"/>
      <c r="AG14" s="147"/>
      <c r="AH14" s="147"/>
      <c r="AI14" s="154" t="s">
        <v>16</v>
      </c>
      <c r="AJ14" s="154"/>
      <c r="AK14" s="154"/>
      <c r="AL14" s="154"/>
      <c r="AM14" s="147"/>
      <c r="AN14" s="147"/>
      <c r="AO14" s="147"/>
      <c r="AP14" s="147"/>
      <c r="AQ14" s="147"/>
      <c r="AR14" s="147"/>
      <c r="AS14" s="147"/>
      <c r="AT14" s="147"/>
      <c r="AU14" s="147"/>
      <c r="AV14" s="147"/>
      <c r="AW14" s="147"/>
      <c r="AX14" s="147"/>
      <c r="AY14" s="147"/>
      <c r="AZ14" s="147"/>
      <c r="BA14" s="147"/>
      <c r="BB14" s="1" t="s">
        <v>8</v>
      </c>
      <c r="BC14" s="21"/>
    </row>
    <row r="15" spans="1:56" ht="18" customHeight="1" x14ac:dyDescent="0.2">
      <c r="A15" s="21"/>
      <c r="B15" s="118"/>
      <c r="C15" s="119"/>
      <c r="D15" s="119"/>
      <c r="E15" s="120"/>
      <c r="F15" s="21"/>
      <c r="G15" s="21"/>
      <c r="H15" s="21"/>
      <c r="I15" s="21"/>
      <c r="J15" s="21"/>
      <c r="K15" s="21"/>
      <c r="L15" s="21"/>
      <c r="M15" s="21"/>
      <c r="N15" s="21"/>
      <c r="O15" s="30"/>
      <c r="P15" t="s">
        <v>7</v>
      </c>
      <c r="Q15" t="s">
        <v>17</v>
      </c>
      <c r="R15" s="21"/>
      <c r="S15" s="21"/>
      <c r="T15" s="21"/>
      <c r="U15" s="21"/>
      <c r="V15" s="21"/>
      <c r="W15" s="21"/>
      <c r="X15" s="21"/>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 t="s">
        <v>8</v>
      </c>
      <c r="BC15" s="21"/>
    </row>
    <row r="16" spans="1:56" ht="24" customHeight="1" x14ac:dyDescent="0.2">
      <c r="A16" s="21"/>
      <c r="B16" s="118"/>
      <c r="C16" s="119"/>
      <c r="D16" s="119"/>
      <c r="E16" s="120"/>
      <c r="F16" s="103" t="s">
        <v>18</v>
      </c>
      <c r="G16" s="104"/>
      <c r="H16" s="104"/>
      <c r="I16" s="104"/>
      <c r="J16" s="104"/>
      <c r="K16" s="104"/>
      <c r="L16" s="104"/>
      <c r="M16" s="104"/>
      <c r="N16" s="104"/>
      <c r="O16" s="105"/>
      <c r="P16" s="149"/>
      <c r="Q16" s="150"/>
      <c r="R16" s="150"/>
      <c r="S16" s="150"/>
      <c r="T16" s="150"/>
      <c r="U16" s="150"/>
      <c r="V16" s="150"/>
      <c r="W16" s="150"/>
      <c r="X16" s="150"/>
      <c r="Y16" s="150"/>
      <c r="Z16" s="150"/>
      <c r="AA16" s="150"/>
      <c r="AB16" s="150"/>
      <c r="AC16" s="150"/>
      <c r="AD16" s="150"/>
      <c r="AE16" s="151"/>
      <c r="AF16" s="158" t="s">
        <v>19</v>
      </c>
      <c r="AG16" s="158"/>
      <c r="AH16" s="158"/>
      <c r="AI16" s="158"/>
      <c r="AJ16" s="158"/>
      <c r="AK16" s="158"/>
      <c r="AL16" s="158"/>
      <c r="AM16" s="158"/>
      <c r="AN16" s="158"/>
      <c r="AO16" s="158"/>
      <c r="AP16" s="103"/>
      <c r="AQ16" s="104"/>
      <c r="AR16" s="104"/>
      <c r="AS16" s="104"/>
      <c r="AT16" s="104"/>
      <c r="AU16" s="104"/>
      <c r="AV16" s="104"/>
      <c r="AW16" s="104"/>
      <c r="AX16" s="104"/>
      <c r="AY16" s="104"/>
      <c r="AZ16" s="104" t="s">
        <v>20</v>
      </c>
      <c r="BA16" s="104"/>
      <c r="BB16" s="105"/>
      <c r="BC16" s="21"/>
    </row>
    <row r="17" spans="1:56" ht="20" customHeight="1" x14ac:dyDescent="0.2">
      <c r="A17" s="21"/>
      <c r="B17" s="118"/>
      <c r="C17" s="119"/>
      <c r="D17" s="119"/>
      <c r="E17" s="120"/>
      <c r="F17" s="127" t="s">
        <v>21</v>
      </c>
      <c r="G17" s="128"/>
      <c r="H17" s="128"/>
      <c r="I17" s="128"/>
      <c r="J17" s="128"/>
      <c r="K17" s="128"/>
      <c r="L17" s="128"/>
      <c r="M17" s="128"/>
      <c r="N17" s="128"/>
      <c r="O17" s="129"/>
      <c r="P17" s="124"/>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6"/>
      <c r="BC17" s="21"/>
    </row>
    <row r="18" spans="1:56" ht="20" customHeight="1" x14ac:dyDescent="0.2">
      <c r="A18" s="21"/>
      <c r="B18" s="118"/>
      <c r="C18" s="119"/>
      <c r="D18" s="119"/>
      <c r="E18" s="120"/>
      <c r="F18" s="130"/>
      <c r="G18" s="131"/>
      <c r="H18" s="131"/>
      <c r="I18" s="131"/>
      <c r="J18" s="131"/>
      <c r="K18" s="131"/>
      <c r="L18" s="131"/>
      <c r="M18" s="131"/>
      <c r="N18" s="131"/>
      <c r="O18" s="132"/>
      <c r="P18" s="124"/>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6"/>
      <c r="BC18" s="21"/>
    </row>
    <row r="19" spans="1:56" ht="20" customHeight="1" x14ac:dyDescent="0.2">
      <c r="A19" s="21"/>
      <c r="B19" s="121"/>
      <c r="C19" s="122"/>
      <c r="D19" s="122"/>
      <c r="E19" s="123"/>
      <c r="F19" s="133"/>
      <c r="G19" s="134"/>
      <c r="H19" s="134"/>
      <c r="I19" s="134"/>
      <c r="J19" s="134"/>
      <c r="K19" s="134"/>
      <c r="L19" s="134"/>
      <c r="M19" s="134"/>
      <c r="N19" s="134"/>
      <c r="O19" s="135"/>
      <c r="P19" s="124"/>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6"/>
      <c r="BC19" s="21"/>
    </row>
    <row r="20" spans="1:56" ht="27" customHeight="1" x14ac:dyDescent="0.2">
      <c r="A20" s="21"/>
      <c r="B20" s="140" t="s">
        <v>22</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2"/>
      <c r="BC20" s="21"/>
    </row>
    <row r="21" spans="1:56" ht="17.25" customHeight="1" thickBot="1" x14ac:dyDescent="0.25">
      <c r="A21" s="21"/>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2"/>
      <c r="BC21" s="21"/>
    </row>
    <row r="22" spans="1:56" s="2" customFormat="1" ht="15" customHeight="1" x14ac:dyDescent="0.2">
      <c r="A22" s="34"/>
      <c r="B22" s="78"/>
      <c r="C22" s="136"/>
      <c r="D22" s="137"/>
      <c r="E22" s="204" t="s">
        <v>23</v>
      </c>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5"/>
      <c r="BC22" s="34"/>
      <c r="BD22" s="93"/>
    </row>
    <row r="23" spans="1:56" s="2" customFormat="1" ht="15" customHeight="1" thickBot="1" x14ac:dyDescent="0.25">
      <c r="A23" s="34"/>
      <c r="B23" s="78"/>
      <c r="C23" s="138"/>
      <c r="D23" s="139"/>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5"/>
      <c r="BC23" s="34"/>
      <c r="BD23" s="93"/>
    </row>
    <row r="24" spans="1:56" s="2" customFormat="1" ht="26" customHeight="1" thickBot="1" x14ac:dyDescent="0.25">
      <c r="A24" s="34"/>
      <c r="B24" s="79"/>
      <c r="C24" s="80"/>
      <c r="D24" s="80"/>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7"/>
      <c r="BC24" s="34"/>
      <c r="BD24" s="93"/>
    </row>
    <row r="25" spans="1:56" s="2" customFormat="1" ht="16.5" customHeight="1" x14ac:dyDescent="0.2">
      <c r="A25" s="34"/>
      <c r="B25" s="109" t="s">
        <v>24</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1"/>
      <c r="BC25" s="89"/>
      <c r="BD25" s="93"/>
    </row>
    <row r="26" spans="1:56" s="2" customFormat="1" ht="16.5" customHeight="1" x14ac:dyDescent="0.2">
      <c r="A26" s="34"/>
      <c r="B26" s="112" t="s">
        <v>25</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4"/>
      <c r="BC26" s="34"/>
      <c r="BD26" s="93"/>
    </row>
    <row r="27" spans="1:56" ht="30" customHeight="1" thickBot="1" x14ac:dyDescent="0.3">
      <c r="A27" s="21"/>
      <c r="B27" s="27"/>
      <c r="C27" s="37" t="s">
        <v>26</v>
      </c>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3"/>
      <c r="BC27" s="21"/>
    </row>
    <row r="28" spans="1:56" ht="30" customHeight="1" x14ac:dyDescent="0.2">
      <c r="A28" s="21"/>
      <c r="B28" s="29"/>
      <c r="C28" s="38"/>
      <c r="D28" s="39"/>
      <c r="E28" s="39"/>
      <c r="F28" s="208" t="s">
        <v>27</v>
      </c>
      <c r="G28" s="208"/>
      <c r="H28" s="208"/>
      <c r="I28" s="208"/>
      <c r="J28" s="208"/>
      <c r="K28" s="208"/>
      <c r="L28" s="208"/>
      <c r="M28" s="208"/>
      <c r="N28" s="208"/>
      <c r="O28" s="39"/>
      <c r="P28" s="40"/>
      <c r="Q28" s="40"/>
      <c r="R28" s="191"/>
      <c r="S28" s="192"/>
      <c r="T28" s="192"/>
      <c r="U28" s="192"/>
      <c r="V28" s="192"/>
      <c r="W28" s="192"/>
      <c r="X28" s="192"/>
      <c r="Y28" s="192"/>
      <c r="Z28" s="192"/>
      <c r="AA28" s="192"/>
      <c r="AB28" s="192"/>
      <c r="AC28" s="193"/>
      <c r="AD28" s="191"/>
      <c r="AE28" s="192"/>
      <c r="AF28" s="192"/>
      <c r="AG28" s="192"/>
      <c r="AH28" s="192"/>
      <c r="AI28" s="192"/>
      <c r="AJ28" s="192"/>
      <c r="AK28" s="192"/>
      <c r="AL28" s="192"/>
      <c r="AM28" s="192"/>
      <c r="AN28" s="192"/>
      <c r="AO28" s="193"/>
      <c r="AP28" s="191"/>
      <c r="AQ28" s="192"/>
      <c r="AR28" s="192"/>
      <c r="AS28" s="192"/>
      <c r="AT28" s="192"/>
      <c r="AU28" s="192"/>
      <c r="AV28" s="192"/>
      <c r="AW28" s="192"/>
      <c r="AX28" s="192"/>
      <c r="AY28" s="192"/>
      <c r="AZ28" s="192"/>
      <c r="BA28" s="222"/>
      <c r="BB28" s="30"/>
      <c r="BC28" s="21"/>
    </row>
    <row r="29" spans="1:56" ht="30" customHeight="1" thickBot="1" x14ac:dyDescent="0.25">
      <c r="A29" s="21"/>
      <c r="B29" s="29"/>
      <c r="C29" s="3" t="s">
        <v>7</v>
      </c>
      <c r="D29" s="195" t="s">
        <v>28</v>
      </c>
      <c r="E29" s="195"/>
      <c r="F29" s="195"/>
      <c r="G29" s="195"/>
      <c r="H29" s="195"/>
      <c r="I29" s="195"/>
      <c r="J29" s="195"/>
      <c r="K29" s="195"/>
      <c r="L29" s="195"/>
      <c r="M29" s="195"/>
      <c r="N29" s="195"/>
      <c r="O29" s="195"/>
      <c r="P29" s="195"/>
      <c r="Q29" t="s">
        <v>8</v>
      </c>
      <c r="R29" s="96" t="s">
        <v>7</v>
      </c>
      <c r="S29" s="202"/>
      <c r="T29" s="202"/>
      <c r="U29" s="202"/>
      <c r="V29" s="202"/>
      <c r="W29" s="202"/>
      <c r="X29" s="202"/>
      <c r="Y29" s="202"/>
      <c r="Z29" s="202"/>
      <c r="AA29" s="202"/>
      <c r="AB29" s="202"/>
      <c r="AC29" s="97" t="s">
        <v>8</v>
      </c>
      <c r="AD29" s="96" t="s">
        <v>7</v>
      </c>
      <c r="AE29" s="202"/>
      <c r="AF29" s="202"/>
      <c r="AG29" s="202"/>
      <c r="AH29" s="202"/>
      <c r="AI29" s="202"/>
      <c r="AJ29" s="202"/>
      <c r="AK29" s="202"/>
      <c r="AL29" s="202"/>
      <c r="AM29" s="202"/>
      <c r="AN29" s="202"/>
      <c r="AO29" s="97" t="s">
        <v>8</v>
      </c>
      <c r="AP29" s="96" t="s">
        <v>7</v>
      </c>
      <c r="AQ29" s="202"/>
      <c r="AR29" s="202"/>
      <c r="AS29" s="202"/>
      <c r="AT29" s="202"/>
      <c r="AU29" s="202"/>
      <c r="AV29" s="202"/>
      <c r="AW29" s="202"/>
      <c r="AX29" s="202"/>
      <c r="AY29" s="202"/>
      <c r="AZ29" s="202"/>
      <c r="BA29" s="98" t="s">
        <v>8</v>
      </c>
      <c r="BB29" s="30"/>
      <c r="BC29" s="21"/>
    </row>
    <row r="30" spans="1:56" ht="30" customHeight="1" x14ac:dyDescent="0.2">
      <c r="A30" s="21"/>
      <c r="B30" s="29"/>
      <c r="C30" s="38"/>
      <c r="D30" s="39" t="s">
        <v>29</v>
      </c>
      <c r="E30" s="39"/>
      <c r="F30" s="220" t="s">
        <v>30</v>
      </c>
      <c r="G30" s="220"/>
      <c r="H30" s="220"/>
      <c r="I30" s="220"/>
      <c r="J30" s="220"/>
      <c r="K30" s="220"/>
      <c r="L30" s="220"/>
      <c r="M30" s="220"/>
      <c r="N30" s="220"/>
      <c r="O30" s="220"/>
      <c r="P30" s="220"/>
      <c r="Q30" s="221"/>
      <c r="R30" s="217"/>
      <c r="S30" s="218"/>
      <c r="T30" s="218"/>
      <c r="U30" s="218"/>
      <c r="V30" s="218"/>
      <c r="W30" s="218"/>
      <c r="X30" s="218"/>
      <c r="Y30" s="218"/>
      <c r="Z30" s="218"/>
      <c r="AA30" s="218"/>
      <c r="AB30" s="218"/>
      <c r="AC30" s="219"/>
      <c r="AD30" s="217"/>
      <c r="AE30" s="218"/>
      <c r="AF30" s="218"/>
      <c r="AG30" s="218"/>
      <c r="AH30" s="218"/>
      <c r="AI30" s="218"/>
      <c r="AJ30" s="218"/>
      <c r="AK30" s="218"/>
      <c r="AL30" s="218"/>
      <c r="AM30" s="218"/>
      <c r="AN30" s="218"/>
      <c r="AO30" s="219"/>
      <c r="AP30" s="217"/>
      <c r="AQ30" s="218"/>
      <c r="AR30" s="218"/>
      <c r="AS30" s="218"/>
      <c r="AT30" s="218"/>
      <c r="AU30" s="218"/>
      <c r="AV30" s="218"/>
      <c r="AW30" s="218"/>
      <c r="AX30" s="218"/>
      <c r="AY30" s="218"/>
      <c r="AZ30" s="218"/>
      <c r="BA30" s="223"/>
      <c r="BB30" s="30"/>
      <c r="BC30" s="21"/>
    </row>
    <row r="31" spans="1:56" ht="30" customHeight="1" x14ac:dyDescent="0.2">
      <c r="A31" s="21"/>
      <c r="B31" s="29"/>
      <c r="C31" s="42"/>
      <c r="D31" s="43" t="s">
        <v>31</v>
      </c>
      <c r="E31" s="43"/>
      <c r="F31" s="215" t="s">
        <v>32</v>
      </c>
      <c r="G31" s="215"/>
      <c r="H31" s="215"/>
      <c r="I31" s="215"/>
      <c r="J31" s="215"/>
      <c r="K31" s="215"/>
      <c r="L31" s="215"/>
      <c r="M31" s="215"/>
      <c r="N31" s="215"/>
      <c r="O31" s="215"/>
      <c r="P31" s="215"/>
      <c r="Q31" s="216"/>
      <c r="R31" s="209"/>
      <c r="S31" s="210"/>
      <c r="T31" s="210"/>
      <c r="U31" s="210"/>
      <c r="V31" s="210"/>
      <c r="W31" s="210"/>
      <c r="X31" s="210"/>
      <c r="Y31" s="210"/>
      <c r="Z31" s="210"/>
      <c r="AA31" s="210"/>
      <c r="AB31" s="210"/>
      <c r="AC31" s="211"/>
      <c r="AD31" s="209"/>
      <c r="AE31" s="210"/>
      <c r="AF31" s="210"/>
      <c r="AG31" s="210"/>
      <c r="AH31" s="210"/>
      <c r="AI31" s="210"/>
      <c r="AJ31" s="210"/>
      <c r="AK31" s="210"/>
      <c r="AL31" s="210"/>
      <c r="AM31" s="210"/>
      <c r="AN31" s="210"/>
      <c r="AO31" s="211"/>
      <c r="AP31" s="209"/>
      <c r="AQ31" s="210"/>
      <c r="AR31" s="210"/>
      <c r="AS31" s="210"/>
      <c r="AT31" s="210"/>
      <c r="AU31" s="210"/>
      <c r="AV31" s="210"/>
      <c r="AW31" s="210"/>
      <c r="AX31" s="210"/>
      <c r="AY31" s="210"/>
      <c r="AZ31" s="210"/>
      <c r="BA31" s="224"/>
      <c r="BB31" s="30"/>
      <c r="BC31" s="21"/>
    </row>
    <row r="32" spans="1:56" ht="30" customHeight="1" x14ac:dyDescent="0.2">
      <c r="A32" s="21"/>
      <c r="B32" s="29"/>
      <c r="C32" s="44"/>
      <c r="D32" s="35" t="s">
        <v>33</v>
      </c>
      <c r="E32" s="35"/>
      <c r="F32" s="134" t="s">
        <v>200</v>
      </c>
      <c r="G32" s="134"/>
      <c r="H32" s="134"/>
      <c r="I32" s="134"/>
      <c r="J32" s="134"/>
      <c r="K32" s="134"/>
      <c r="L32" s="134"/>
      <c r="M32" s="134"/>
      <c r="N32" s="134"/>
      <c r="O32" s="134"/>
      <c r="P32" s="134"/>
      <c r="Q32" s="135"/>
      <c r="R32" s="165"/>
      <c r="S32" s="166"/>
      <c r="T32" s="166"/>
      <c r="U32" s="166"/>
      <c r="V32" s="166"/>
      <c r="W32" s="166"/>
      <c r="X32" s="166"/>
      <c r="Y32" s="166"/>
      <c r="Z32" s="166"/>
      <c r="AA32" s="166"/>
      <c r="AB32" s="166"/>
      <c r="AC32" s="175"/>
      <c r="AD32" s="165"/>
      <c r="AE32" s="166"/>
      <c r="AF32" s="166"/>
      <c r="AG32" s="166"/>
      <c r="AH32" s="166"/>
      <c r="AI32" s="166"/>
      <c r="AJ32" s="166"/>
      <c r="AK32" s="166"/>
      <c r="AL32" s="166"/>
      <c r="AM32" s="166"/>
      <c r="AN32" s="166"/>
      <c r="AO32" s="175"/>
      <c r="AP32" s="165"/>
      <c r="AQ32" s="166"/>
      <c r="AR32" s="166"/>
      <c r="AS32" s="166"/>
      <c r="AT32" s="166"/>
      <c r="AU32" s="166"/>
      <c r="AV32" s="166"/>
      <c r="AW32" s="166"/>
      <c r="AX32" s="166"/>
      <c r="AY32" s="166"/>
      <c r="AZ32" s="166"/>
      <c r="BA32" s="167"/>
      <c r="BB32" s="30"/>
      <c r="BC32" s="21"/>
    </row>
    <row r="33" spans="1:55" ht="30" customHeight="1" x14ac:dyDescent="0.2">
      <c r="A33" s="21"/>
      <c r="B33" s="29"/>
      <c r="C33" s="45"/>
      <c r="D33" s="212" t="s">
        <v>34</v>
      </c>
      <c r="E33" s="213"/>
      <c r="F33" s="213"/>
      <c r="G33" s="213"/>
      <c r="H33" s="213"/>
      <c r="I33" s="213"/>
      <c r="J33" s="213"/>
      <c r="K33" s="213"/>
      <c r="L33" s="213"/>
      <c r="M33" s="213"/>
      <c r="N33" s="213"/>
      <c r="O33" s="213"/>
      <c r="P33" s="213"/>
      <c r="Q33" s="46"/>
      <c r="R33" s="107"/>
      <c r="S33" s="108"/>
      <c r="T33" s="108"/>
      <c r="U33" s="108"/>
      <c r="V33" s="108"/>
      <c r="W33" s="108"/>
      <c r="X33" s="108"/>
      <c r="Y33" s="108"/>
      <c r="Z33" s="108"/>
      <c r="AA33" s="108"/>
      <c r="AB33" s="108"/>
      <c r="AC33" s="214"/>
      <c r="AD33" s="107"/>
      <c r="AE33" s="108"/>
      <c r="AF33" s="108"/>
      <c r="AG33" s="108"/>
      <c r="AH33" s="108"/>
      <c r="AI33" s="108"/>
      <c r="AJ33" s="108"/>
      <c r="AK33" s="108"/>
      <c r="AL33" s="108"/>
      <c r="AM33" s="108"/>
      <c r="AN33" s="108"/>
      <c r="AO33" s="214"/>
      <c r="AP33" s="107"/>
      <c r="AQ33" s="108"/>
      <c r="AR33" s="108"/>
      <c r="AS33" s="108"/>
      <c r="AT33" s="108"/>
      <c r="AU33" s="108"/>
      <c r="AV33" s="108"/>
      <c r="AW33" s="108"/>
      <c r="AX33" s="108"/>
      <c r="AY33" s="108"/>
      <c r="AZ33" s="108"/>
      <c r="BA33" s="108"/>
      <c r="BB33" s="90"/>
      <c r="BC33" s="21"/>
    </row>
    <row r="34" spans="1:55" ht="23.25" customHeight="1" x14ac:dyDescent="0.2">
      <c r="A34" s="21"/>
      <c r="B34" s="29"/>
      <c r="C34" s="41"/>
      <c r="D34" s="47"/>
      <c r="E34" s="48"/>
      <c r="F34" s="194" t="s">
        <v>35</v>
      </c>
      <c r="G34" s="194"/>
      <c r="H34" s="194"/>
      <c r="I34" s="194"/>
      <c r="J34" s="194"/>
      <c r="K34" s="194"/>
      <c r="L34" s="194"/>
      <c r="M34" s="194"/>
      <c r="N34" s="194"/>
      <c r="O34" s="194"/>
      <c r="P34" s="194"/>
      <c r="Q34" s="48"/>
      <c r="R34" s="196">
        <f>R31-R32</f>
        <v>0</v>
      </c>
      <c r="S34" s="197"/>
      <c r="T34" s="197"/>
      <c r="U34" s="197"/>
      <c r="V34" s="197"/>
      <c r="W34" s="197"/>
      <c r="X34" s="197"/>
      <c r="Y34" s="197"/>
      <c r="Z34" s="197"/>
      <c r="AA34" s="197"/>
      <c r="AB34" s="197"/>
      <c r="AC34" s="198"/>
      <c r="AD34" s="196">
        <f>AD31-AD32</f>
        <v>0</v>
      </c>
      <c r="AE34" s="197"/>
      <c r="AF34" s="197"/>
      <c r="AG34" s="197"/>
      <c r="AH34" s="197"/>
      <c r="AI34" s="197"/>
      <c r="AJ34" s="197"/>
      <c r="AK34" s="197"/>
      <c r="AL34" s="197"/>
      <c r="AM34" s="197"/>
      <c r="AN34" s="197"/>
      <c r="AO34" s="198"/>
      <c r="AP34" s="196">
        <f>AP31-AP32</f>
        <v>0</v>
      </c>
      <c r="AQ34" s="197"/>
      <c r="AR34" s="197"/>
      <c r="AS34" s="197"/>
      <c r="AT34" s="197"/>
      <c r="AU34" s="197"/>
      <c r="AV34" s="197"/>
      <c r="AW34" s="197"/>
      <c r="AX34" s="197"/>
      <c r="AY34" s="197"/>
      <c r="AZ34" s="197"/>
      <c r="BA34" s="200"/>
      <c r="BB34" s="30"/>
      <c r="BC34" s="21"/>
    </row>
    <row r="35" spans="1:55" ht="23.25" customHeight="1" x14ac:dyDescent="0.2">
      <c r="A35" s="21"/>
      <c r="B35" s="29"/>
      <c r="C35" s="44"/>
      <c r="D35" s="49"/>
      <c r="E35" s="35"/>
      <c r="F35" s="161" t="s">
        <v>36</v>
      </c>
      <c r="G35" s="161"/>
      <c r="H35" s="161"/>
      <c r="I35" s="161"/>
      <c r="J35" s="161"/>
      <c r="K35" s="161"/>
      <c r="L35" s="161"/>
      <c r="M35" s="161"/>
      <c r="N35" s="161"/>
      <c r="O35" s="161"/>
      <c r="P35" s="161"/>
      <c r="Q35" s="35"/>
      <c r="R35" s="165"/>
      <c r="S35" s="166"/>
      <c r="T35" s="166"/>
      <c r="U35" s="166"/>
      <c r="V35" s="166"/>
      <c r="W35" s="166"/>
      <c r="X35" s="166"/>
      <c r="Y35" s="166"/>
      <c r="Z35" s="166"/>
      <c r="AA35" s="166"/>
      <c r="AB35" s="166"/>
      <c r="AC35" s="175"/>
      <c r="AD35" s="165"/>
      <c r="AE35" s="166"/>
      <c r="AF35" s="166"/>
      <c r="AG35" s="166"/>
      <c r="AH35" s="166"/>
      <c r="AI35" s="166"/>
      <c r="AJ35" s="166"/>
      <c r="AK35" s="166"/>
      <c r="AL35" s="166"/>
      <c r="AM35" s="166"/>
      <c r="AN35" s="166"/>
      <c r="AO35" s="175"/>
      <c r="AP35" s="165"/>
      <c r="AQ35" s="166"/>
      <c r="AR35" s="166"/>
      <c r="AS35" s="166"/>
      <c r="AT35" s="166"/>
      <c r="AU35" s="166"/>
      <c r="AV35" s="166"/>
      <c r="AW35" s="166"/>
      <c r="AX35" s="166"/>
      <c r="AY35" s="166"/>
      <c r="AZ35" s="166"/>
      <c r="BA35" s="167"/>
      <c r="BB35" s="30"/>
      <c r="BC35" s="21"/>
    </row>
    <row r="36" spans="1:55" ht="23.25" customHeight="1" x14ac:dyDescent="0.2">
      <c r="A36" s="21"/>
      <c r="B36" s="29"/>
      <c r="C36" s="45"/>
      <c r="D36" s="176" t="s">
        <v>37</v>
      </c>
      <c r="E36" s="176"/>
      <c r="F36" s="176"/>
      <c r="G36" s="176"/>
      <c r="H36" s="176"/>
      <c r="I36" s="176"/>
      <c r="J36" s="176"/>
      <c r="K36" s="176"/>
      <c r="L36" s="176"/>
      <c r="M36" s="176"/>
      <c r="N36" s="176"/>
      <c r="O36" s="176"/>
      <c r="P36" s="176"/>
      <c r="Q36" s="32"/>
      <c r="R36" s="162"/>
      <c r="S36" s="163"/>
      <c r="T36" s="163"/>
      <c r="U36" s="163"/>
      <c r="V36" s="163"/>
      <c r="W36" s="163"/>
      <c r="X36" s="163"/>
      <c r="Y36" s="163"/>
      <c r="Z36" s="163"/>
      <c r="AA36" s="163"/>
      <c r="AB36" s="163"/>
      <c r="AC36" s="174"/>
      <c r="AD36" s="162"/>
      <c r="AE36" s="163"/>
      <c r="AF36" s="163"/>
      <c r="AG36" s="163"/>
      <c r="AH36" s="163"/>
      <c r="AI36" s="163"/>
      <c r="AJ36" s="163"/>
      <c r="AK36" s="163"/>
      <c r="AL36" s="163"/>
      <c r="AM36" s="163"/>
      <c r="AN36" s="163"/>
      <c r="AO36" s="174"/>
      <c r="AP36" s="162"/>
      <c r="AQ36" s="163"/>
      <c r="AR36" s="163"/>
      <c r="AS36" s="163"/>
      <c r="AT36" s="163"/>
      <c r="AU36" s="163"/>
      <c r="AV36" s="163"/>
      <c r="AW36" s="163"/>
      <c r="AX36" s="163"/>
      <c r="AY36" s="163"/>
      <c r="AZ36" s="163"/>
      <c r="BA36" s="164"/>
      <c r="BB36" s="30"/>
      <c r="BC36" s="21"/>
    </row>
    <row r="37" spans="1:55" ht="23.25" customHeight="1" x14ac:dyDescent="0.2">
      <c r="A37" s="21"/>
      <c r="B37" s="29"/>
      <c r="C37" s="41"/>
      <c r="D37" s="35"/>
      <c r="E37" s="203" t="s">
        <v>199</v>
      </c>
      <c r="F37" s="203"/>
      <c r="G37" s="203"/>
      <c r="H37" s="203"/>
      <c r="I37" s="203"/>
      <c r="J37" s="203"/>
      <c r="K37" s="203"/>
      <c r="L37" s="203"/>
      <c r="M37" s="203"/>
      <c r="N37" s="203"/>
      <c r="O37" s="203"/>
      <c r="P37" s="203"/>
      <c r="Q37" s="35"/>
      <c r="R37" s="165"/>
      <c r="S37" s="166"/>
      <c r="T37" s="166"/>
      <c r="U37" s="166"/>
      <c r="V37" s="166"/>
      <c r="W37" s="166"/>
      <c r="X37" s="166"/>
      <c r="Y37" s="166"/>
      <c r="Z37" s="166"/>
      <c r="AA37" s="166"/>
      <c r="AB37" s="166"/>
      <c r="AC37" s="175"/>
      <c r="AD37" s="165"/>
      <c r="AE37" s="166"/>
      <c r="AF37" s="166"/>
      <c r="AG37" s="166"/>
      <c r="AH37" s="166"/>
      <c r="AI37" s="166"/>
      <c r="AJ37" s="166"/>
      <c r="AK37" s="166"/>
      <c r="AL37" s="166"/>
      <c r="AM37" s="166"/>
      <c r="AN37" s="166"/>
      <c r="AO37" s="175"/>
      <c r="AP37" s="165"/>
      <c r="AQ37" s="166"/>
      <c r="AR37" s="166"/>
      <c r="AS37" s="166"/>
      <c r="AT37" s="166"/>
      <c r="AU37" s="166"/>
      <c r="AV37" s="166"/>
      <c r="AW37" s="166"/>
      <c r="AX37" s="166"/>
      <c r="AY37" s="166"/>
      <c r="AZ37" s="166"/>
      <c r="BA37" s="167"/>
      <c r="BB37" s="30"/>
      <c r="BC37" s="21"/>
    </row>
    <row r="38" spans="1:55" ht="23.25" customHeight="1" x14ac:dyDescent="0.2">
      <c r="A38" s="21"/>
      <c r="B38" s="29"/>
      <c r="C38" s="45"/>
      <c r="D38" s="176" t="s">
        <v>38</v>
      </c>
      <c r="E38" s="176"/>
      <c r="F38" s="176"/>
      <c r="G38" s="176"/>
      <c r="H38" s="176"/>
      <c r="I38" s="176"/>
      <c r="J38" s="176"/>
      <c r="K38" s="176"/>
      <c r="L38" s="176"/>
      <c r="M38" s="176"/>
      <c r="N38" s="176"/>
      <c r="O38" s="176"/>
      <c r="P38" s="176"/>
      <c r="Q38" s="32"/>
      <c r="R38" s="162"/>
      <c r="S38" s="163"/>
      <c r="T38" s="163"/>
      <c r="U38" s="163"/>
      <c r="V38" s="163"/>
      <c r="W38" s="163"/>
      <c r="X38" s="163"/>
      <c r="Y38" s="163"/>
      <c r="Z38" s="163"/>
      <c r="AA38" s="163"/>
      <c r="AB38" s="163"/>
      <c r="AC38" s="174"/>
      <c r="AD38" s="162"/>
      <c r="AE38" s="163"/>
      <c r="AF38" s="163"/>
      <c r="AG38" s="163"/>
      <c r="AH38" s="163"/>
      <c r="AI38" s="163"/>
      <c r="AJ38" s="163"/>
      <c r="AK38" s="163"/>
      <c r="AL38" s="163"/>
      <c r="AM38" s="163"/>
      <c r="AN38" s="163"/>
      <c r="AO38" s="174"/>
      <c r="AP38" s="162"/>
      <c r="AQ38" s="163"/>
      <c r="AR38" s="163"/>
      <c r="AS38" s="163"/>
      <c r="AT38" s="163"/>
      <c r="AU38" s="163"/>
      <c r="AV38" s="163"/>
      <c r="AW38" s="163"/>
      <c r="AX38" s="163"/>
      <c r="AY38" s="163"/>
      <c r="AZ38" s="163"/>
      <c r="BA38" s="164"/>
      <c r="BB38" s="30"/>
      <c r="BC38" s="21"/>
    </row>
    <row r="39" spans="1:55" ht="23.25" customHeight="1" thickBot="1" x14ac:dyDescent="0.25">
      <c r="A39" s="21"/>
      <c r="B39" s="29"/>
      <c r="C39" s="50"/>
      <c r="D39" s="185" t="s">
        <v>39</v>
      </c>
      <c r="E39" s="185"/>
      <c r="F39" s="185"/>
      <c r="G39" s="185"/>
      <c r="H39" s="187"/>
      <c r="I39" s="188"/>
      <c r="J39" s="188"/>
      <c r="K39" s="188"/>
      <c r="L39" s="189"/>
      <c r="M39" s="186" t="s">
        <v>40</v>
      </c>
      <c r="N39" s="186"/>
      <c r="O39" s="186"/>
      <c r="P39" s="186"/>
      <c r="Q39" s="51"/>
      <c r="R39" s="177"/>
      <c r="S39" s="178"/>
      <c r="T39" s="178"/>
      <c r="U39" s="178"/>
      <c r="V39" s="178"/>
      <c r="W39" s="178"/>
      <c r="X39" s="178"/>
      <c r="Y39" s="178"/>
      <c r="Z39" s="178"/>
      <c r="AA39" s="178"/>
      <c r="AB39" s="178"/>
      <c r="AC39" s="179"/>
      <c r="AD39" s="177"/>
      <c r="AE39" s="178"/>
      <c r="AF39" s="178"/>
      <c r="AG39" s="178"/>
      <c r="AH39" s="178"/>
      <c r="AI39" s="178"/>
      <c r="AJ39" s="178"/>
      <c r="AK39" s="178"/>
      <c r="AL39" s="178"/>
      <c r="AM39" s="178"/>
      <c r="AN39" s="178"/>
      <c r="AO39" s="179"/>
      <c r="AP39" s="177"/>
      <c r="AQ39" s="178"/>
      <c r="AR39" s="178"/>
      <c r="AS39" s="178"/>
      <c r="AT39" s="178"/>
      <c r="AU39" s="178"/>
      <c r="AV39" s="178"/>
      <c r="AW39" s="178"/>
      <c r="AX39" s="178"/>
      <c r="AY39" s="178"/>
      <c r="AZ39" s="178"/>
      <c r="BA39" s="201"/>
      <c r="BB39" s="30"/>
      <c r="BC39" s="21"/>
    </row>
    <row r="40" spans="1:55" ht="23.25" customHeight="1" thickTop="1" x14ac:dyDescent="0.2">
      <c r="A40" s="21"/>
      <c r="B40" s="29"/>
      <c r="C40" s="41"/>
      <c r="D40" s="182" t="s">
        <v>41</v>
      </c>
      <c r="E40" s="182"/>
      <c r="F40" s="182"/>
      <c r="G40" s="182"/>
      <c r="H40" s="183"/>
      <c r="I40" s="183"/>
      <c r="J40" s="183"/>
      <c r="K40" s="183"/>
      <c r="L40" s="183"/>
      <c r="M40" s="182"/>
      <c r="N40" s="182"/>
      <c r="O40" s="182"/>
      <c r="P40" s="182"/>
      <c r="Q40" s="52"/>
      <c r="R40" s="168">
        <f>R30-R31</f>
        <v>0</v>
      </c>
      <c r="S40" s="169"/>
      <c r="T40" s="169"/>
      <c r="U40" s="169"/>
      <c r="V40" s="169"/>
      <c r="W40" s="169"/>
      <c r="X40" s="169"/>
      <c r="Y40" s="169"/>
      <c r="Z40" s="169"/>
      <c r="AA40" s="169"/>
      <c r="AB40" s="169"/>
      <c r="AC40" s="170"/>
      <c r="AD40" s="168">
        <f>AD30-AD31</f>
        <v>0</v>
      </c>
      <c r="AE40" s="169"/>
      <c r="AF40" s="169"/>
      <c r="AG40" s="169"/>
      <c r="AH40" s="169"/>
      <c r="AI40" s="169"/>
      <c r="AJ40" s="169"/>
      <c r="AK40" s="169"/>
      <c r="AL40" s="169"/>
      <c r="AM40" s="169"/>
      <c r="AN40" s="169"/>
      <c r="AO40" s="170"/>
      <c r="AP40" s="168">
        <f>AP30-AP31</f>
        <v>0</v>
      </c>
      <c r="AQ40" s="169"/>
      <c r="AR40" s="169"/>
      <c r="AS40" s="169"/>
      <c r="AT40" s="169"/>
      <c r="AU40" s="169"/>
      <c r="AV40" s="169"/>
      <c r="AW40" s="169"/>
      <c r="AX40" s="169"/>
      <c r="AY40" s="169"/>
      <c r="AZ40" s="169"/>
      <c r="BA40" s="180"/>
      <c r="BB40" s="30"/>
      <c r="BC40" s="21"/>
    </row>
    <row r="41" spans="1:55" ht="23.25" customHeight="1" thickBot="1" x14ac:dyDescent="0.25">
      <c r="A41" s="21"/>
      <c r="B41" s="29"/>
      <c r="C41" s="53"/>
      <c r="D41" s="184"/>
      <c r="E41" s="184"/>
      <c r="F41" s="184"/>
      <c r="G41" s="184"/>
      <c r="H41" s="184"/>
      <c r="I41" s="184"/>
      <c r="J41" s="184"/>
      <c r="K41" s="184"/>
      <c r="L41" s="184"/>
      <c r="M41" s="184"/>
      <c r="N41" s="184"/>
      <c r="O41" s="184"/>
      <c r="P41" s="184"/>
      <c r="Q41" s="54"/>
      <c r="R41" s="171"/>
      <c r="S41" s="172"/>
      <c r="T41" s="172"/>
      <c r="U41" s="172"/>
      <c r="V41" s="172"/>
      <c r="W41" s="172"/>
      <c r="X41" s="172"/>
      <c r="Y41" s="172"/>
      <c r="Z41" s="172"/>
      <c r="AA41" s="172"/>
      <c r="AB41" s="172"/>
      <c r="AC41" s="173"/>
      <c r="AD41" s="171"/>
      <c r="AE41" s="172"/>
      <c r="AF41" s="172"/>
      <c r="AG41" s="172"/>
      <c r="AH41" s="172"/>
      <c r="AI41" s="172"/>
      <c r="AJ41" s="172"/>
      <c r="AK41" s="172"/>
      <c r="AL41" s="172"/>
      <c r="AM41" s="172"/>
      <c r="AN41" s="172"/>
      <c r="AO41" s="173"/>
      <c r="AP41" s="171"/>
      <c r="AQ41" s="172"/>
      <c r="AR41" s="172"/>
      <c r="AS41" s="172"/>
      <c r="AT41" s="172"/>
      <c r="AU41" s="172"/>
      <c r="AV41" s="172"/>
      <c r="AW41" s="172"/>
      <c r="AX41" s="172"/>
      <c r="AY41" s="172"/>
      <c r="AZ41" s="172"/>
      <c r="BA41" s="181"/>
      <c r="BB41" s="30"/>
      <c r="BC41" s="21"/>
    </row>
    <row r="42" spans="1:55" ht="4.5" customHeight="1" x14ac:dyDescent="0.2">
      <c r="A42" s="21"/>
      <c r="B42" s="29"/>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30"/>
      <c r="BC42" s="21"/>
    </row>
    <row r="43" spans="1:55" ht="18" customHeight="1" x14ac:dyDescent="0.2">
      <c r="A43" s="21"/>
      <c r="B43" s="29"/>
      <c r="C43" s="21"/>
      <c r="D43" s="199" t="s">
        <v>42</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21"/>
      <c r="BB43" s="30"/>
      <c r="BC43" s="21"/>
    </row>
    <row r="44" spans="1:55" ht="18" customHeight="1" x14ac:dyDescent="0.2">
      <c r="A44" s="21"/>
      <c r="B44" s="36"/>
      <c r="C44" s="35"/>
      <c r="D44" s="190" t="s">
        <v>43</v>
      </c>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35"/>
      <c r="AG44" s="35"/>
      <c r="AH44" s="35"/>
      <c r="AI44" s="35"/>
      <c r="AJ44" s="35"/>
      <c r="AK44" s="35"/>
      <c r="AL44" s="35"/>
      <c r="AM44" s="35"/>
      <c r="AN44" s="35"/>
      <c r="AO44" s="35"/>
      <c r="AP44" s="35"/>
      <c r="AQ44" s="35"/>
      <c r="AR44" s="35"/>
      <c r="AS44" s="35"/>
      <c r="AT44" s="35"/>
      <c r="AU44" s="35"/>
      <c r="AV44" s="35"/>
      <c r="AW44" s="35"/>
      <c r="AX44" s="35"/>
      <c r="AY44" s="35"/>
      <c r="AZ44" s="35"/>
      <c r="BA44" s="35"/>
      <c r="BB44" s="55"/>
      <c r="BC44" s="21"/>
    </row>
  </sheetData>
  <mergeCells count="85">
    <mergeCell ref="R34:AC35"/>
    <mergeCell ref="R32:AC32"/>
    <mergeCell ref="AD30:AO30"/>
    <mergeCell ref="AQ29:AZ29"/>
    <mergeCell ref="AP28:BA28"/>
    <mergeCell ref="AP30:BA30"/>
    <mergeCell ref="AP31:BA31"/>
    <mergeCell ref="E22:BB24"/>
    <mergeCell ref="Q14:T14"/>
    <mergeCell ref="F28:N28"/>
    <mergeCell ref="AD31:AO31"/>
    <mergeCell ref="D33:P33"/>
    <mergeCell ref="R33:AC33"/>
    <mergeCell ref="AD33:AO33"/>
    <mergeCell ref="R31:AC31"/>
    <mergeCell ref="F31:Q31"/>
    <mergeCell ref="R30:AC30"/>
    <mergeCell ref="F30:Q30"/>
    <mergeCell ref="S29:AB29"/>
    <mergeCell ref="D44:AE44"/>
    <mergeCell ref="F32:Q32"/>
    <mergeCell ref="R28:AC28"/>
    <mergeCell ref="F34:P34"/>
    <mergeCell ref="F35:P35"/>
    <mergeCell ref="D29:P29"/>
    <mergeCell ref="AD34:AO35"/>
    <mergeCell ref="R36:AC37"/>
    <mergeCell ref="AD32:AO32"/>
    <mergeCell ref="D43:AZ43"/>
    <mergeCell ref="AP32:BA32"/>
    <mergeCell ref="AP34:BA35"/>
    <mergeCell ref="AP38:BA39"/>
    <mergeCell ref="AD28:AO28"/>
    <mergeCell ref="AE29:AN29"/>
    <mergeCell ref="E37:P37"/>
    <mergeCell ref="AP36:BA37"/>
    <mergeCell ref="R40:AC41"/>
    <mergeCell ref="AD36:AO37"/>
    <mergeCell ref="AD40:AO41"/>
    <mergeCell ref="D38:P38"/>
    <mergeCell ref="R38:AC39"/>
    <mergeCell ref="AD38:AO39"/>
    <mergeCell ref="AP40:BA41"/>
    <mergeCell ref="D40:P41"/>
    <mergeCell ref="D36:P36"/>
    <mergeCell ref="D39:G39"/>
    <mergeCell ref="M39:P39"/>
    <mergeCell ref="H39:L39"/>
    <mergeCell ref="G7:N7"/>
    <mergeCell ref="G6:N6"/>
    <mergeCell ref="M1:AQ1"/>
    <mergeCell ref="A2:BC2"/>
    <mergeCell ref="AR4:BB4"/>
    <mergeCell ref="AM5:BB5"/>
    <mergeCell ref="Q9:BA9"/>
    <mergeCell ref="S10:Y10"/>
    <mergeCell ref="G13:N13"/>
    <mergeCell ref="Y15:BA15"/>
    <mergeCell ref="P16:AE16"/>
    <mergeCell ref="U14:AH14"/>
    <mergeCell ref="AZ16:BB16"/>
    <mergeCell ref="F9:O9"/>
    <mergeCell ref="AI14:AL14"/>
    <mergeCell ref="AM14:BA14"/>
    <mergeCell ref="Q12:AB13"/>
    <mergeCell ref="AD12:BB13"/>
    <mergeCell ref="Q11:AB11"/>
    <mergeCell ref="AD11:BB11"/>
    <mergeCell ref="AF16:AO16"/>
    <mergeCell ref="G8:N8"/>
    <mergeCell ref="F16:O16"/>
    <mergeCell ref="AP16:AY16"/>
    <mergeCell ref="Q6:BA6"/>
    <mergeCell ref="AP33:BA33"/>
    <mergeCell ref="B25:BB25"/>
    <mergeCell ref="B26:BB26"/>
    <mergeCell ref="B6:E19"/>
    <mergeCell ref="P19:BB19"/>
    <mergeCell ref="F17:O19"/>
    <mergeCell ref="P17:BB17"/>
    <mergeCell ref="P18:BB18"/>
    <mergeCell ref="C22:D23"/>
    <mergeCell ref="B20:BB21"/>
    <mergeCell ref="Q7:BA7"/>
    <mergeCell ref="Q8:BA8"/>
  </mergeCells>
  <phoneticPr fontId="1"/>
  <conditionalFormatting sqref="AR4:BB4">
    <cfRule type="containsBlanks" dxfId="119" priority="30">
      <formula>LEN(TRIM(AR4))=0</formula>
    </cfRule>
  </conditionalFormatting>
  <conditionalFormatting sqref="AD12:BB13 P16:AE16 AP16:AY16 Q6:BA9">
    <cfRule type="containsBlanks" dxfId="118" priority="19">
      <formula>LEN(TRIM(P6))=0</formula>
    </cfRule>
  </conditionalFormatting>
  <conditionalFormatting sqref="AM5:BB5">
    <cfRule type="containsBlanks" dxfId="117" priority="25">
      <formula>LEN(TRIM(AM5))=0</formula>
    </cfRule>
    <cfRule type="timePeriod" dxfId="116" priority="26" timePeriod="yesterday">
      <formula>FLOOR(AM5,1)=TODAY()-1</formula>
    </cfRule>
  </conditionalFormatting>
  <conditionalFormatting sqref="Q12:AB13">
    <cfRule type="containsBlanks" dxfId="115" priority="24">
      <formula>LEN(TRIM(Q12))=0</formula>
    </cfRule>
  </conditionalFormatting>
  <conditionalFormatting sqref="U14:AH14 AM14:BA14 Y15:BA15">
    <cfRule type="containsBlanks" dxfId="114" priority="23">
      <formula>LEN(TRIM(U14))=0</formula>
    </cfRule>
  </conditionalFormatting>
  <conditionalFormatting sqref="P17:BB19">
    <cfRule type="containsBlanks" dxfId="113" priority="18">
      <formula>LEN(TRIM(P17))=0</formula>
    </cfRule>
  </conditionalFormatting>
  <conditionalFormatting sqref="C22:D23">
    <cfRule type="containsBlanks" dxfId="112" priority="17">
      <formula>LEN(TRIM(C22))=0</formula>
    </cfRule>
  </conditionalFormatting>
  <conditionalFormatting sqref="R28:AC33">
    <cfRule type="containsBlanks" dxfId="111" priority="16">
      <formula>LEN(TRIM(R28))=0</formula>
    </cfRule>
  </conditionalFormatting>
  <conditionalFormatting sqref="R36:AC39">
    <cfRule type="containsBlanks" dxfId="110" priority="15">
      <formula>LEN(TRIM(R36))=0</formula>
    </cfRule>
  </conditionalFormatting>
  <conditionalFormatting sqref="H39:L39">
    <cfRule type="containsBlanks" dxfId="109" priority="13">
      <formula>LEN(TRIM(H39))=0</formula>
    </cfRule>
    <cfRule type="timePeriod" dxfId="108" priority="14" timePeriod="yesterday">
      <formula>FLOOR(H39,1)=TODAY()-1</formula>
    </cfRule>
  </conditionalFormatting>
  <conditionalFormatting sqref="AD28:BA33">
    <cfRule type="containsBlanks" dxfId="107" priority="12">
      <formula>LEN(TRIM(AD28))=0</formula>
    </cfRule>
  </conditionalFormatting>
  <conditionalFormatting sqref="S10:Y10">
    <cfRule type="containsBlanks" dxfId="106" priority="9">
      <formula>LEN(TRIM(S10))=0</formula>
    </cfRule>
  </conditionalFormatting>
  <conditionalFormatting sqref="AD36:AO37">
    <cfRule type="containsBlanks" dxfId="105" priority="4">
      <formula>LEN(TRIM(AD36))=0</formula>
    </cfRule>
  </conditionalFormatting>
  <conditionalFormatting sqref="AD38:AO39">
    <cfRule type="containsBlanks" dxfId="104" priority="3">
      <formula>LEN(TRIM(AD38))=0</formula>
    </cfRule>
  </conditionalFormatting>
  <conditionalFormatting sqref="AP36:BA39">
    <cfRule type="containsBlanks" dxfId="103" priority="2">
      <formula>LEN(TRIM(AP36))=0</formula>
    </cfRule>
  </conditionalFormatting>
  <conditionalFormatting sqref="AM14:BA14">
    <cfRule type="containsBlanks" dxfId="102" priority="20">
      <formula>LEN(TRIM(AM14))=0</formula>
    </cfRule>
    <cfRule type="containsBlanks" dxfId="101" priority="21">
      <formula>LEN(TRIM(AM14))=0</formula>
    </cfRule>
    <cfRule type="containsBlanks" dxfId="100" priority="22">
      <formula>LEN(TRIM(AM14))=0</formula>
    </cfRule>
  </conditionalFormatting>
  <conditionalFormatting sqref="Y15:BA15">
    <cfRule type="containsBlanks" dxfId="99" priority="1">
      <formula>LEN(TRIM(Y15))=0</formula>
    </cfRule>
  </conditionalFormatting>
  <dataValidations count="1">
    <dataValidation imeMode="halfAlpha" allowBlank="1" showInputMessage="1" showErrorMessage="1" sqref="Y15:BA15 S10:Y10 U14:AH14 AM14:BA14" xr:uid="{E5514281-BA60-4418-B130-72EC9677C82E}"/>
  </dataValidations>
  <pageMargins left="0.98425196850393704" right="0.98425196850393704" top="0.78740157480314965" bottom="0.78740157480314965" header="0" footer="0"/>
  <pageSetup paperSize="9" scale="84" orientation="portrait" blackAndWhite="1"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52F8CA1-EDE4-4097-855D-1DEAD4898108}">
          <x14:formula1>
            <xm:f>選択肢!$A$1:$A$35</xm:f>
          </x14:formula1>
          <xm:sqref>Q12:AB13</xm:sqref>
        </x14:dataValidation>
        <x14:dataValidation type="list" allowBlank="1" showInputMessage="1" showErrorMessage="1" xr:uid="{C82B0155-EBC8-408A-90E0-7BD0F8D6E86A}">
          <x14:formula1>
            <xm:f>選択肢!$C$1:$C$2</xm:f>
          </x14:formula1>
          <xm:sqref>C22</xm:sqref>
        </x14:dataValidation>
        <x14:dataValidation type="list" showInputMessage="1" showErrorMessage="1" xr:uid="{1ADD95C4-4864-4FF3-948C-B08D6F1DF70B}">
          <x14:formula1>
            <xm:f>選択肢!$D$1:$D$9</xm:f>
          </x14:formula1>
          <xm:sqref>P17:BB19</xm:sqref>
        </x14:dataValidation>
        <x14:dataValidation type="list" allowBlank="1" showInputMessage="1" showErrorMessage="1" xr:uid="{460260E2-F2FF-45BC-87B3-D9CCDBB34F73}">
          <x14:formula1>
            <xm:f>選択肢!$H$1:$H$3</xm:f>
          </x14:formula1>
          <xm:sqref>R33:BA33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5"/>
  <sheetViews>
    <sheetView view="pageBreakPreview" topLeftCell="A25" zoomScaleNormal="100" zoomScaleSheetLayoutView="100" workbookViewId="0">
      <selection activeCell="O30" sqref="O30:BA32"/>
    </sheetView>
  </sheetViews>
  <sheetFormatPr defaultColWidth="1.6328125" defaultRowHeight="13" x14ac:dyDescent="0.2"/>
  <cols>
    <col min="17" max="17" width="2.453125" customWidth="1"/>
  </cols>
  <sheetData>
    <row r="1" spans="2:54" x14ac:dyDescent="0.2">
      <c r="B1" s="24" t="s">
        <v>0</v>
      </c>
    </row>
    <row r="2" spans="2:54" ht="26.25" customHeight="1" x14ac:dyDescent="0.25">
      <c r="B2" s="27"/>
      <c r="C2" s="37" t="s">
        <v>44</v>
      </c>
      <c r="D2" s="56"/>
      <c r="E2" s="56"/>
      <c r="F2" s="56"/>
      <c r="G2" s="56"/>
      <c r="H2" s="56"/>
      <c r="I2" s="56"/>
      <c r="J2" s="56"/>
      <c r="K2" s="56"/>
      <c r="L2" s="56"/>
      <c r="M2" s="57"/>
      <c r="N2" s="57"/>
      <c r="O2" s="57"/>
      <c r="P2" s="57"/>
      <c r="Q2" s="76"/>
      <c r="R2" s="57" t="s">
        <v>45</v>
      </c>
      <c r="S2" s="76"/>
      <c r="T2" s="66"/>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8"/>
    </row>
    <row r="3" spans="2:54" ht="30" customHeight="1" x14ac:dyDescent="0.2">
      <c r="B3" s="29"/>
      <c r="C3" s="103" t="s">
        <v>29</v>
      </c>
      <c r="D3" s="104"/>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6"/>
      <c r="BB3" s="1"/>
    </row>
    <row r="4" spans="2:54" ht="30" customHeight="1" x14ac:dyDescent="0.2">
      <c r="B4" s="29"/>
      <c r="C4" s="103" t="s">
        <v>31</v>
      </c>
      <c r="D4" s="104"/>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6"/>
      <c r="BB4" s="1"/>
    </row>
    <row r="5" spans="2:54" ht="30" customHeight="1" x14ac:dyDescent="0.2">
      <c r="B5" s="29"/>
      <c r="C5" s="103" t="s">
        <v>33</v>
      </c>
      <c r="D5" s="104"/>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6"/>
      <c r="BB5" s="1"/>
    </row>
    <row r="6" spans="2:54" ht="30" customHeight="1" x14ac:dyDescent="0.2">
      <c r="B6" s="29"/>
      <c r="C6" s="103" t="s">
        <v>46</v>
      </c>
      <c r="D6" s="104"/>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6"/>
      <c r="BB6" s="1"/>
    </row>
    <row r="7" spans="2:54" ht="30" customHeight="1" x14ac:dyDescent="0.2">
      <c r="B7" s="29"/>
      <c r="C7" s="103" t="s">
        <v>47</v>
      </c>
      <c r="D7" s="104"/>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6"/>
      <c r="BB7" s="1"/>
    </row>
    <row r="8" spans="2:54" ht="22.5" customHeight="1" x14ac:dyDescent="0.2">
      <c r="B8" s="29"/>
      <c r="C8" s="234" t="s">
        <v>48</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6"/>
      <c r="BB8" s="1"/>
    </row>
    <row r="9" spans="2:54" ht="17.25" customHeight="1" x14ac:dyDescent="0.2">
      <c r="B9" s="29"/>
      <c r="C9" s="234" t="s">
        <v>49</v>
      </c>
      <c r="D9" s="235"/>
      <c r="E9" s="235"/>
      <c r="F9" s="235"/>
      <c r="G9" s="235"/>
      <c r="H9" s="235"/>
      <c r="I9" s="235"/>
      <c r="J9" s="235"/>
      <c r="K9" s="235"/>
      <c r="L9" s="235"/>
      <c r="M9" s="235"/>
      <c r="N9" s="235"/>
      <c r="O9" s="235"/>
      <c r="P9" s="235"/>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8"/>
      <c r="BB9" s="1"/>
    </row>
    <row r="10" spans="2:54" ht="17.25" customHeight="1" x14ac:dyDescent="0.2">
      <c r="B10" s="29"/>
      <c r="C10" s="239" t="s">
        <v>185</v>
      </c>
      <c r="D10" s="240"/>
      <c r="E10" s="252" t="s">
        <v>184</v>
      </c>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3"/>
      <c r="BB10" s="1"/>
    </row>
    <row r="11" spans="2:54" ht="17" customHeight="1" x14ac:dyDescent="0.2">
      <c r="B11" s="29"/>
      <c r="C11" s="239" t="s">
        <v>185</v>
      </c>
      <c r="D11" s="240"/>
      <c r="E11" s="241" t="s">
        <v>186</v>
      </c>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2"/>
      <c r="BB11" s="1"/>
    </row>
    <row r="12" spans="2:54" ht="17.25" customHeight="1" x14ac:dyDescent="0.2">
      <c r="B12" s="29"/>
      <c r="C12" s="127" t="s">
        <v>50</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9"/>
      <c r="BB12" s="1"/>
    </row>
    <row r="13" spans="2:54" ht="17.25" customHeight="1" x14ac:dyDescent="0.2">
      <c r="B13" s="29"/>
      <c r="C13" s="227" t="s">
        <v>187</v>
      </c>
      <c r="D13" s="228"/>
      <c r="E13" s="262" t="s">
        <v>191</v>
      </c>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30"/>
      <c r="BB13" s="1"/>
    </row>
    <row r="14" spans="2:54" ht="27" customHeight="1" x14ac:dyDescent="0.2">
      <c r="B14" s="29"/>
      <c r="C14" s="227" t="s">
        <v>187</v>
      </c>
      <c r="D14" s="228"/>
      <c r="E14" s="229" t="s">
        <v>188</v>
      </c>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30"/>
      <c r="BB14" s="1"/>
    </row>
    <row r="15" spans="2:54" ht="17.25" customHeight="1" x14ac:dyDescent="0.2">
      <c r="B15" s="29"/>
      <c r="C15" s="227" t="s">
        <v>187</v>
      </c>
      <c r="D15" s="228"/>
      <c r="E15" s="229" t="s">
        <v>189</v>
      </c>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30"/>
      <c r="BB15" s="1"/>
    </row>
    <row r="16" spans="2:54" ht="17.25" customHeight="1" x14ac:dyDescent="0.2">
      <c r="B16" s="29"/>
      <c r="C16" s="227" t="s">
        <v>187</v>
      </c>
      <c r="D16" s="228"/>
      <c r="E16" s="229" t="s">
        <v>190</v>
      </c>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30"/>
      <c r="BB16" s="1"/>
    </row>
    <row r="17" spans="2:54" ht="17" customHeight="1" x14ac:dyDescent="0.2">
      <c r="B17" s="29"/>
      <c r="C17" s="227" t="s">
        <v>187</v>
      </c>
      <c r="D17" s="228"/>
      <c r="E17" s="260" t="s">
        <v>192</v>
      </c>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1"/>
      <c r="BB17" s="1"/>
    </row>
    <row r="18" spans="2:54" ht="17.25" customHeight="1" x14ac:dyDescent="0.2">
      <c r="B18" s="29"/>
      <c r="C18" s="29"/>
      <c r="D18" s="75" t="s">
        <v>51</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30"/>
      <c r="BB18" s="1"/>
    </row>
    <row r="19" spans="2:54" ht="67.5" customHeight="1" x14ac:dyDescent="0.2">
      <c r="B19" s="29"/>
      <c r="C19" s="231"/>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3"/>
      <c r="BB19" s="1"/>
    </row>
    <row r="20" spans="2:54" ht="7.5" customHeight="1" x14ac:dyDescent="0.2">
      <c r="B20" s="29"/>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1"/>
    </row>
    <row r="21" spans="2:54" ht="26.25" customHeight="1" x14ac:dyDescent="0.25">
      <c r="B21" s="29"/>
      <c r="C21" s="59" t="s">
        <v>52</v>
      </c>
      <c r="D21" s="60"/>
      <c r="E21" s="60"/>
      <c r="F21" s="60"/>
      <c r="G21" s="60"/>
      <c r="H21" s="60"/>
      <c r="I21" s="60"/>
      <c r="J21" s="60"/>
      <c r="K21" s="60"/>
      <c r="L21" s="60"/>
      <c r="M21" s="60"/>
      <c r="N21" s="60"/>
      <c r="O21" s="60"/>
      <c r="P21" s="60"/>
      <c r="Q21" s="60"/>
      <c r="R21" s="60"/>
      <c r="T21" s="60" t="s">
        <v>53</v>
      </c>
      <c r="U21" s="60"/>
      <c r="V21" s="60"/>
      <c r="W21" s="60"/>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1"/>
    </row>
    <row r="22" spans="2:54" ht="22.5" customHeight="1" x14ac:dyDescent="0.2">
      <c r="B22" s="29"/>
      <c r="C22" s="27"/>
      <c r="D22" s="32" t="s">
        <v>54</v>
      </c>
      <c r="E22" s="32"/>
      <c r="F22" s="32"/>
      <c r="G22" s="32"/>
      <c r="H22" s="32"/>
      <c r="I22" s="32"/>
      <c r="J22" s="32"/>
      <c r="K22" s="32"/>
      <c r="L22" s="32"/>
      <c r="M22" s="32"/>
      <c r="N22" s="33"/>
      <c r="O22" s="243"/>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5"/>
      <c r="BB22" s="1"/>
    </row>
    <row r="23" spans="2:54" ht="22.5" customHeight="1" x14ac:dyDescent="0.2">
      <c r="B23" s="29"/>
      <c r="C23" s="29"/>
      <c r="D23" s="21"/>
      <c r="E23" s="21"/>
      <c r="F23" s="21"/>
      <c r="G23" s="21"/>
      <c r="H23" s="21"/>
      <c r="I23" s="21"/>
      <c r="J23" s="21"/>
      <c r="K23" s="21"/>
      <c r="L23" s="21"/>
      <c r="M23" s="21"/>
      <c r="N23" s="30"/>
      <c r="O23" s="246"/>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8"/>
      <c r="BB23" s="1"/>
    </row>
    <row r="24" spans="2:54" ht="22.5" customHeight="1" x14ac:dyDescent="0.2">
      <c r="B24" s="29"/>
      <c r="C24" s="29"/>
      <c r="D24" s="21"/>
      <c r="E24" s="21"/>
      <c r="F24" s="21"/>
      <c r="G24" s="21"/>
      <c r="H24" s="21"/>
      <c r="I24" s="21"/>
      <c r="J24" s="21"/>
      <c r="K24" s="21"/>
      <c r="L24" s="21"/>
      <c r="M24" s="21"/>
      <c r="N24" s="30"/>
      <c r="O24" s="246"/>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8"/>
      <c r="BB24" s="1"/>
    </row>
    <row r="25" spans="2:54" ht="22.5" customHeight="1" x14ac:dyDescent="0.2">
      <c r="B25" s="29"/>
      <c r="C25" s="29"/>
      <c r="D25" s="21"/>
      <c r="E25" s="21"/>
      <c r="F25" s="21"/>
      <c r="G25" s="21"/>
      <c r="H25" s="21"/>
      <c r="I25" s="21"/>
      <c r="J25" s="21"/>
      <c r="K25" s="21"/>
      <c r="L25" s="21"/>
      <c r="M25" s="21"/>
      <c r="N25" s="30"/>
      <c r="O25" s="246"/>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8"/>
      <c r="BB25" s="1"/>
    </row>
    <row r="26" spans="2:54" ht="22.5" customHeight="1" x14ac:dyDescent="0.2">
      <c r="B26" s="29"/>
      <c r="C26" s="29"/>
      <c r="D26" s="21"/>
      <c r="E26" s="21"/>
      <c r="F26" s="21"/>
      <c r="G26" s="21"/>
      <c r="H26" s="21"/>
      <c r="I26" s="21"/>
      <c r="J26" s="21"/>
      <c r="K26" s="35"/>
      <c r="L26" s="35"/>
      <c r="M26" s="35"/>
      <c r="N26" s="55"/>
      <c r="O26" s="249"/>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1"/>
      <c r="BB26" s="1"/>
    </row>
    <row r="27" spans="2:54" ht="22.5" customHeight="1" x14ac:dyDescent="0.2">
      <c r="B27" s="29"/>
      <c r="C27" s="27"/>
      <c r="D27" s="32" t="s">
        <v>55</v>
      </c>
      <c r="E27" s="32"/>
      <c r="F27" s="32"/>
      <c r="G27" s="32"/>
      <c r="H27" s="32"/>
      <c r="I27" s="32"/>
      <c r="J27" s="32"/>
      <c r="K27" s="21"/>
      <c r="L27" s="21"/>
      <c r="M27" s="21"/>
      <c r="N27" s="30"/>
      <c r="O27" s="243"/>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5"/>
      <c r="BB27" s="1"/>
    </row>
    <row r="28" spans="2:54" ht="22.5" customHeight="1" x14ac:dyDescent="0.2">
      <c r="B28" s="29"/>
      <c r="C28" s="29"/>
      <c r="D28" s="21"/>
      <c r="E28" s="21"/>
      <c r="F28" s="21"/>
      <c r="G28" s="21"/>
      <c r="H28" s="21"/>
      <c r="I28" s="21"/>
      <c r="J28" s="21"/>
      <c r="K28" s="21"/>
      <c r="L28" s="21"/>
      <c r="M28" s="21"/>
      <c r="N28" s="30"/>
      <c r="O28" s="246"/>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8"/>
      <c r="BB28" s="1"/>
    </row>
    <row r="29" spans="2:54" ht="22.5" customHeight="1" x14ac:dyDescent="0.2">
      <c r="B29" s="29"/>
      <c r="C29" s="36"/>
      <c r="D29" s="35"/>
      <c r="E29" s="35"/>
      <c r="F29" s="35"/>
      <c r="G29" s="35"/>
      <c r="H29" s="35"/>
      <c r="I29" s="35"/>
      <c r="J29" s="35"/>
      <c r="K29" s="35"/>
      <c r="L29" s="35"/>
      <c r="M29" s="35"/>
      <c r="N29" s="55"/>
      <c r="O29" s="249"/>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1"/>
      <c r="BB29" s="1"/>
    </row>
    <row r="30" spans="2:54" ht="22.5" customHeight="1" x14ac:dyDescent="0.2">
      <c r="B30" s="29"/>
      <c r="C30" s="29"/>
      <c r="D30" s="21" t="s">
        <v>56</v>
      </c>
      <c r="E30" s="21"/>
      <c r="F30" s="21"/>
      <c r="G30" s="21"/>
      <c r="H30" s="21"/>
      <c r="I30" s="21"/>
      <c r="J30" s="21"/>
      <c r="K30" s="21"/>
      <c r="L30" s="21"/>
      <c r="M30" s="21"/>
      <c r="N30" s="30"/>
      <c r="O30" s="243"/>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5"/>
      <c r="BB30" s="1"/>
    </row>
    <row r="31" spans="2:54" ht="22.5" customHeight="1" x14ac:dyDescent="0.2">
      <c r="B31" s="29"/>
      <c r="C31" s="29"/>
      <c r="D31" s="61"/>
      <c r="E31" s="21"/>
      <c r="F31" s="21"/>
      <c r="G31" s="21"/>
      <c r="H31" s="21"/>
      <c r="I31" s="21"/>
      <c r="J31" s="21"/>
      <c r="K31" s="21"/>
      <c r="L31" s="21"/>
      <c r="M31" s="21"/>
      <c r="N31" s="30"/>
      <c r="O31" s="246"/>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8"/>
      <c r="BB31" s="1"/>
    </row>
    <row r="32" spans="2:54" ht="22.5" customHeight="1" x14ac:dyDescent="0.2">
      <c r="B32" s="29"/>
      <c r="C32" s="36"/>
      <c r="D32" s="62"/>
      <c r="E32" s="35"/>
      <c r="F32" s="35"/>
      <c r="G32" s="35"/>
      <c r="H32" s="35"/>
      <c r="I32" s="35"/>
      <c r="J32" s="35"/>
      <c r="K32" s="35"/>
      <c r="L32" s="35"/>
      <c r="M32" s="35"/>
      <c r="N32" s="55"/>
      <c r="O32" s="249"/>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1"/>
      <c r="BB32" s="1"/>
    </row>
    <row r="33" spans="2:55" ht="22.5" customHeight="1" x14ac:dyDescent="0.2">
      <c r="B33" s="29"/>
      <c r="C33" s="234" t="s">
        <v>57</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6"/>
      <c r="BB33" s="1"/>
    </row>
    <row r="34" spans="2:55" ht="17.25" customHeight="1" x14ac:dyDescent="0.2">
      <c r="B34" s="29"/>
      <c r="C34" s="234" t="s">
        <v>49</v>
      </c>
      <c r="D34" s="235"/>
      <c r="E34" s="235"/>
      <c r="F34" s="235"/>
      <c r="G34" s="235"/>
      <c r="H34" s="235"/>
      <c r="I34" s="235"/>
      <c r="J34" s="235"/>
      <c r="K34" s="235"/>
      <c r="L34" s="235"/>
      <c r="M34" s="235"/>
      <c r="N34" s="235"/>
      <c r="O34" s="235"/>
      <c r="P34" s="235"/>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8"/>
      <c r="BB34" s="1"/>
    </row>
    <row r="35" spans="2:55" ht="17.25" customHeight="1" x14ac:dyDescent="0.2">
      <c r="B35" s="29"/>
      <c r="C35" s="239" t="s">
        <v>185</v>
      </c>
      <c r="D35" s="240"/>
      <c r="E35" s="252" t="s">
        <v>193</v>
      </c>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3"/>
      <c r="BB35" s="1"/>
    </row>
    <row r="36" spans="2:55" ht="17" customHeight="1" x14ac:dyDescent="0.2">
      <c r="B36" s="29"/>
      <c r="C36" s="239" t="s">
        <v>185</v>
      </c>
      <c r="D36" s="240"/>
      <c r="E36" s="241" t="s">
        <v>186</v>
      </c>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2"/>
      <c r="BB36" s="1"/>
    </row>
    <row r="37" spans="2:55" ht="17.25" customHeight="1" x14ac:dyDescent="0.2">
      <c r="B37" s="29"/>
      <c r="C37" s="127" t="s">
        <v>50</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9"/>
      <c r="BB37" s="1"/>
    </row>
    <row r="38" spans="2:55" ht="17.25" customHeight="1" x14ac:dyDescent="0.2">
      <c r="B38" s="29"/>
      <c r="C38" s="227" t="s">
        <v>187</v>
      </c>
      <c r="D38" s="228"/>
      <c r="E38" s="262" t="s">
        <v>194</v>
      </c>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30"/>
      <c r="BB38" s="1"/>
    </row>
    <row r="39" spans="2:55" ht="33.65" customHeight="1" x14ac:dyDescent="0.2">
      <c r="B39" s="29"/>
      <c r="C39" s="227" t="s">
        <v>187</v>
      </c>
      <c r="D39" s="228"/>
      <c r="E39" s="229" t="s">
        <v>195</v>
      </c>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30"/>
      <c r="BB39" s="1"/>
    </row>
    <row r="40" spans="2:55" ht="17.25" customHeight="1" x14ac:dyDescent="0.2">
      <c r="B40" s="29"/>
      <c r="C40" s="227" t="s">
        <v>187</v>
      </c>
      <c r="D40" s="228"/>
      <c r="E40" s="229" t="s">
        <v>196</v>
      </c>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30"/>
      <c r="BB40" s="1"/>
    </row>
    <row r="41" spans="2:55" ht="17.25" customHeight="1" x14ac:dyDescent="0.2">
      <c r="B41" s="29"/>
      <c r="C41" s="227" t="s">
        <v>187</v>
      </c>
      <c r="D41" s="228"/>
      <c r="E41" s="229" t="s">
        <v>197</v>
      </c>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30"/>
      <c r="BB41" s="1"/>
    </row>
    <row r="42" spans="2:55" ht="17" customHeight="1" x14ac:dyDescent="0.2">
      <c r="B42" s="29"/>
      <c r="C42" s="227" t="s">
        <v>187</v>
      </c>
      <c r="D42" s="228"/>
      <c r="E42" s="260" t="s">
        <v>192</v>
      </c>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1"/>
      <c r="BB42" s="1"/>
    </row>
    <row r="43" spans="2:55" ht="7.5" customHeight="1" x14ac:dyDescent="0.2">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6"/>
    </row>
    <row r="44" spans="2:55" ht="8" customHeight="1" thickBot="1" x14ac:dyDescent="0.25">
      <c r="C44" s="7"/>
    </row>
    <row r="45" spans="2:55" ht="22.25" customHeight="1" thickBot="1" x14ac:dyDescent="0.25">
      <c r="B45" s="254"/>
      <c r="C45" s="255"/>
      <c r="D45" s="256"/>
      <c r="E45" s="257" t="s">
        <v>58</v>
      </c>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9"/>
      <c r="BC45" s="81"/>
    </row>
  </sheetData>
  <mergeCells count="50">
    <mergeCell ref="E16:BA16"/>
    <mergeCell ref="E17:BA17"/>
    <mergeCell ref="C13:D13"/>
    <mergeCell ref="C14:D14"/>
    <mergeCell ref="C15:D15"/>
    <mergeCell ref="C16:D16"/>
    <mergeCell ref="C17:D17"/>
    <mergeCell ref="E13:BA13"/>
    <mergeCell ref="E14:BA14"/>
    <mergeCell ref="E15:BA15"/>
    <mergeCell ref="B45:D45"/>
    <mergeCell ref="E45:BB45"/>
    <mergeCell ref="C34:BA34"/>
    <mergeCell ref="C37:BA37"/>
    <mergeCell ref="C35:D35"/>
    <mergeCell ref="E35:BA35"/>
    <mergeCell ref="C36:D36"/>
    <mergeCell ref="E36:BA36"/>
    <mergeCell ref="C38:D38"/>
    <mergeCell ref="C41:D41"/>
    <mergeCell ref="E41:BA41"/>
    <mergeCell ref="C42:D42"/>
    <mergeCell ref="E42:BA42"/>
    <mergeCell ref="E38:BA38"/>
    <mergeCell ref="C40:D40"/>
    <mergeCell ref="E40:BA40"/>
    <mergeCell ref="C39:D39"/>
    <mergeCell ref="E39:BA39"/>
    <mergeCell ref="C7:D7"/>
    <mergeCell ref="C19:BA19"/>
    <mergeCell ref="E7:BA7"/>
    <mergeCell ref="C8:BA8"/>
    <mergeCell ref="C9:BA9"/>
    <mergeCell ref="C12:BA12"/>
    <mergeCell ref="C10:D10"/>
    <mergeCell ref="E11:BA11"/>
    <mergeCell ref="C33:BA33"/>
    <mergeCell ref="O22:BA26"/>
    <mergeCell ref="O27:BA29"/>
    <mergeCell ref="O30:BA32"/>
    <mergeCell ref="E10:BA10"/>
    <mergeCell ref="C11:D11"/>
    <mergeCell ref="C3:D3"/>
    <mergeCell ref="C4:D4"/>
    <mergeCell ref="C5:D5"/>
    <mergeCell ref="C6:D6"/>
    <mergeCell ref="E3:BA3"/>
    <mergeCell ref="E4:BA4"/>
    <mergeCell ref="E5:BA5"/>
    <mergeCell ref="E6:BA6"/>
  </mergeCells>
  <phoneticPr fontId="1"/>
  <conditionalFormatting sqref="E3:BA3">
    <cfRule type="containsBlanks" dxfId="98" priority="53">
      <formula>LEN(TRIM(E3))=0</formula>
    </cfRule>
    <cfRule type="containsBlanks" dxfId="97" priority="55">
      <formula>LEN(TRIM(E3))=0</formula>
    </cfRule>
    <cfRule type="containsBlanks" dxfId="96" priority="56">
      <formula>LEN(TRIM(E3))=0</formula>
    </cfRule>
    <cfRule type="containsBlanks" priority="57">
      <formula>LEN(TRIM(E3))=0</formula>
    </cfRule>
  </conditionalFormatting>
  <conditionalFormatting sqref="E10 C10:C11">
    <cfRule type="containsText" dxfId="95" priority="52" operator="containsText" text="□従業員に対し、生ごみの減量と食品ロスの削減を呼びかけた">
      <formula>NOT(ISERROR(SEARCH("□従業員に対し、生ごみの減量と食品ロスの削減を呼びかけた",C10)))</formula>
    </cfRule>
  </conditionalFormatting>
  <conditionalFormatting sqref="BF12:BF16">
    <cfRule type="containsText" dxfId="94" priority="51" operator="containsText" text="□その他[    　　　                                              ]">
      <formula>NOT(ISERROR(SEARCH("□その他[    　　　                                              ]",BF12)))</formula>
    </cfRule>
  </conditionalFormatting>
  <conditionalFormatting sqref="E11">
    <cfRule type="cellIs" dxfId="93" priority="16" operator="equal">
      <formula>$C$11</formula>
    </cfRule>
    <cfRule type="containsText" dxfId="92" priority="50" operator="containsText" text="□その他[    　　　                                              ]">
      <formula>NOT(ISERROR(SEARCH("□その他[    　　　                                              ]",E11)))</formula>
    </cfRule>
  </conditionalFormatting>
  <conditionalFormatting sqref="O22:BA32">
    <cfRule type="containsBlanks" dxfId="91" priority="49">
      <formula>LEN(TRIM(O22))=0</formula>
    </cfRule>
  </conditionalFormatting>
  <conditionalFormatting sqref="C19:BA19">
    <cfRule type="containsBlanks" dxfId="90" priority="48">
      <formula>LEN(TRIM(C19))=0</formula>
    </cfRule>
  </conditionalFormatting>
  <conditionalFormatting sqref="E3:BA7">
    <cfRule type="containsBlanks" dxfId="89" priority="47">
      <formula>LEN(TRIM(E3))=0</formula>
    </cfRule>
  </conditionalFormatting>
  <conditionalFormatting sqref="B45:D45">
    <cfRule type="containsBlanks" dxfId="88" priority="46">
      <formula>LEN(TRIM(B45))=0</formula>
    </cfRule>
  </conditionalFormatting>
  <conditionalFormatting sqref="E13:E17 C13:C17">
    <cfRule type="containsBlanks" dxfId="87" priority="37">
      <formula>LEN(TRIM(C13))=0</formula>
    </cfRule>
  </conditionalFormatting>
  <conditionalFormatting sqref="E13 C13:C17">
    <cfRule type="cellIs" dxfId="86" priority="36" operator="equal">
      <formula>"□ 過剰在庫や食品ロスの削減に取り組んだ"</formula>
    </cfRule>
  </conditionalFormatting>
  <conditionalFormatting sqref="E14">
    <cfRule type="cellIs" dxfId="85" priority="26" operator="equal">
      <formula>"□ 小盛り等の設定、閉店間際の値引き販売や食べ残しの持ち帰りなど、食べ残しや売れ残りを減らす取組を実践した"</formula>
    </cfRule>
    <cfRule type="cellIs" dxfId="84" priority="27" operator="equal">
      <formula>"□ 小盛り等の設定、閉店間際の値引き販売や食べ残しの持ち帰りなど、食べ残しや売れ残りを    減らす取組を実践した"</formula>
    </cfRule>
    <cfRule type="cellIs" dxfId="83" priority="28" operator="equal">
      <formula>"□ 小盛り等の設定、閉店間際の値引き販売や食べ残しの持ち帰りなど、食べ残しや売れ残　　 　 りを減らす取組を実践した"</formula>
    </cfRule>
    <cfRule type="cellIs" dxfId="82" priority="33" operator="equal">
      <formula>"□ 小盛り等の設定、閉店間際の値引き販売や食べ残しの持ち帰りなど、食べ残しや売れ残　　 　 りを減らす取組を実践した"</formula>
    </cfRule>
    <cfRule type="cellIs" dxfId="81" priority="34" operator="equal">
      <formula>"□ 小盛り等の設定、閉店間際の値引き販売や食べ残しの持ち帰りなど、食べ残しや売れ残　　 　 りを減らす取組を実践した"</formula>
    </cfRule>
    <cfRule type="cellIs" dxfId="80" priority="35" operator="equal">
      <formula>"□ 小盛り等の設定、閉店間際の値引き販売や食べ残しの持ち帰りなど、食べ残しや売れ残　　 　 りを減らす取組を実践した"</formula>
    </cfRule>
  </conditionalFormatting>
  <conditionalFormatting sqref="E15">
    <cfRule type="cellIs" dxfId="79" priority="32" operator="equal">
      <formula>"□ 商慣習の見直し（いわゆる３分の１ルールの緩和、賞味期限の年月表示化等）を行った"</formula>
    </cfRule>
  </conditionalFormatting>
  <conditionalFormatting sqref="E16">
    <cfRule type="cellIs" dxfId="78" priority="31" operator="equal">
      <formula>"□ フードバンク等へ食品提供をした"</formula>
    </cfRule>
  </conditionalFormatting>
  <conditionalFormatting sqref="E17">
    <cfRule type="cellIs" dxfId="77" priority="29" operator="equal">
      <formula>"□ その他[        　　　                                          ]"</formula>
    </cfRule>
    <cfRule type="cellIs" dxfId="76" priority="30" operator="equal">
      <formula>"□ フードバンク等へ食品提供をした"</formula>
    </cfRule>
  </conditionalFormatting>
  <conditionalFormatting sqref="E35 C35:C36">
    <cfRule type="containsText" dxfId="75" priority="15" operator="containsText" text="□従業員に対し、生ごみの減量と食品ロスの削減を呼びかけた">
      <formula>NOT(ISERROR(SEARCH("□従業員に対し、生ごみの減量と食品ロスの削減を呼びかけた",C35)))</formula>
    </cfRule>
  </conditionalFormatting>
  <conditionalFormatting sqref="E36">
    <cfRule type="cellIs" dxfId="74" priority="13" operator="equal">
      <formula>$C$11</formula>
    </cfRule>
    <cfRule type="containsText" dxfId="73" priority="14" operator="containsText" text="□その他[    　　　                                              ]">
      <formula>NOT(ISERROR(SEARCH("□その他[    　　　                                              ]",E36)))</formula>
    </cfRule>
  </conditionalFormatting>
  <conditionalFormatting sqref="E38:E42 C38:C42">
    <cfRule type="containsBlanks" dxfId="72" priority="12">
      <formula>LEN(TRIM(C38))=0</formula>
    </cfRule>
  </conditionalFormatting>
  <conditionalFormatting sqref="E38 C38:C42">
    <cfRule type="cellIs" dxfId="71" priority="11" operator="equal">
      <formula>"□ 過剰在庫や食品ロスの削減に取り組んだ"</formula>
    </cfRule>
  </conditionalFormatting>
  <conditionalFormatting sqref="E39">
    <cfRule type="cellIs" dxfId="70" priority="1" operator="equal">
      <formula>"□ 小盛り等の設定、閉店間際の値引き販売や食べ残しの持ち帰りなど、食べ残しや売れ残りを減らす取組を実践した"</formula>
    </cfRule>
    <cfRule type="cellIs" dxfId="69" priority="2" operator="equal">
      <formula>"□ 小盛り等の設定、閉店間際の値引き販売や食べ残しの持ち帰りなど、食べ残しや売れ残りを    減らす取組を実践した"</formula>
    </cfRule>
    <cfRule type="cellIs" dxfId="68" priority="3" operator="equal">
      <formula>"□ 小盛り等の設定、閉店間際の値引き販売や食べ残しの持ち帰りなど、食べ残しや売れ残　　 　 りを減らす取組を実践した"</formula>
    </cfRule>
    <cfRule type="cellIs" dxfId="67" priority="8" operator="equal">
      <formula>"□ 小盛り等の設定、閉店間際の値引き販売や食べ残しの持ち帰りなど、食べ残しや売れ残　　 　 りを減らす取組を実践した"</formula>
    </cfRule>
    <cfRule type="cellIs" dxfId="66" priority="9" operator="equal">
      <formula>"□ 小盛り等の設定、閉店間際の値引き販売や食べ残しの持ち帰りなど、食べ残しや売れ残　　 　 りを減らす取組を実践した"</formula>
    </cfRule>
    <cfRule type="cellIs" dxfId="65" priority="10" operator="equal">
      <formula>"□ 小盛り等の設定、閉店間際の値引き販売や食べ残しの持ち帰りなど、食べ残しや売れ残　　 　 りを減らす取組を実践した"</formula>
    </cfRule>
  </conditionalFormatting>
  <conditionalFormatting sqref="E40">
    <cfRule type="cellIs" dxfId="64" priority="7" operator="equal">
      <formula>"□ 商慣習の見直し（いわゆる３分の１ルールの緩和、賞味期限の年月表示化等）を行った"</formula>
    </cfRule>
  </conditionalFormatting>
  <conditionalFormatting sqref="E41">
    <cfRule type="cellIs" dxfId="63" priority="6" operator="equal">
      <formula>"□ フードバンク等へ食品提供をした"</formula>
    </cfRule>
  </conditionalFormatting>
  <conditionalFormatting sqref="E42">
    <cfRule type="cellIs" dxfId="62" priority="4" operator="equal">
      <formula>"□ その他[        　　　                                          ]"</formula>
    </cfRule>
    <cfRule type="cellIs" dxfId="61" priority="5" operator="equal">
      <formula>"□ フードバンク等へ食品提供をした"</formula>
    </cfRule>
  </conditionalFormatting>
  <dataValidations count="3">
    <dataValidation type="list" allowBlank="1" showInputMessage="1" showErrorMessage="1" sqref="CD34" xr:uid="{5223737A-72E9-4C83-8600-1886DB92221C}">
      <formula1>"□ フードバンク等へ食品提供をする,■ フードバンク等へ食品提供をする"</formula1>
    </dataValidation>
    <dataValidation allowBlank="1" sqref="E11 E36" xr:uid="{5A868730-F696-497F-AD16-AB1C965F4B97}"/>
    <dataValidation type="list" allowBlank="1" showInputMessage="1" showErrorMessage="1" sqref="C10:D11 C13:D17 C35:D36 C38:D42" xr:uid="{5E9FDA34-3CDC-4E04-A9AC-991AB48A28D3}">
      <formula1>"□,■"</formula1>
    </dataValidation>
  </dataValidations>
  <pageMargins left="0.98425196850393704" right="0.98425196850393704" top="0.78740157480314965" bottom="0.78740157480314965" header="0" footer="0"/>
  <pageSetup paperSize="9" scale="80"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A6C012-AEDC-410A-9560-4AB4DAD2C1BA}">
          <x14:formula1>
            <xm:f>選択肢!$J$1:$J$2</xm:f>
          </x14:formula1>
          <xm:sqref>B45:D45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B31"/>
  <sheetViews>
    <sheetView view="pageBreakPreview" zoomScaleNormal="100" zoomScaleSheetLayoutView="100" workbookViewId="0">
      <selection activeCell="AA7" sqref="AA7:BB7"/>
    </sheetView>
  </sheetViews>
  <sheetFormatPr defaultColWidth="1.6328125" defaultRowHeight="13" x14ac:dyDescent="0.2"/>
  <cols>
    <col min="14" max="14" width="1.6328125" customWidth="1"/>
    <col min="16" max="16" width="1.6328125" customWidth="1"/>
  </cols>
  <sheetData>
    <row r="1" spans="2:54" ht="25.5" customHeight="1" x14ac:dyDescent="0.2">
      <c r="B1" s="63" t="s">
        <v>59</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2:54" ht="22.5" customHeight="1" x14ac:dyDescent="0.2">
      <c r="B2" s="21" t="s">
        <v>60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21"/>
      <c r="AF2" s="21"/>
      <c r="AG2" s="21"/>
      <c r="AH2" s="21"/>
      <c r="AI2" s="21"/>
      <c r="AJ2" s="21"/>
      <c r="AK2" s="21"/>
      <c r="AL2" s="21"/>
      <c r="AM2" s="21"/>
      <c r="AN2" s="21"/>
      <c r="AO2" s="21"/>
      <c r="AP2" s="21"/>
      <c r="AQ2" s="21"/>
      <c r="AR2" s="21"/>
      <c r="AS2" s="21"/>
      <c r="AT2" s="21"/>
      <c r="AU2" s="21"/>
      <c r="AV2" s="21"/>
      <c r="AW2" s="21"/>
      <c r="AX2" s="21"/>
      <c r="AY2" s="21"/>
      <c r="AZ2" s="21"/>
      <c r="BA2" s="21"/>
      <c r="BB2" s="21"/>
    </row>
    <row r="3" spans="2:54" ht="44.25" customHeight="1" x14ac:dyDescent="0.2">
      <c r="B3" s="27"/>
      <c r="C3" s="271" t="s">
        <v>61</v>
      </c>
      <c r="D3" s="271"/>
      <c r="E3" s="271"/>
      <c r="F3" s="271"/>
      <c r="G3" s="271"/>
      <c r="H3" s="271"/>
      <c r="I3" s="271"/>
      <c r="J3" s="271"/>
      <c r="K3" s="271"/>
      <c r="L3" s="271"/>
      <c r="M3" s="271"/>
      <c r="N3" s="32"/>
      <c r="O3" s="32"/>
      <c r="P3" s="32"/>
      <c r="Q3" s="273"/>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5"/>
    </row>
    <row r="4" spans="2:54" ht="20.25" customHeight="1" x14ac:dyDescent="0.2">
      <c r="B4" s="36"/>
      <c r="C4" s="272"/>
      <c r="D4" s="272"/>
      <c r="E4" s="272"/>
      <c r="F4" s="272"/>
      <c r="G4" s="272"/>
      <c r="H4" s="272"/>
      <c r="I4" s="272"/>
      <c r="J4" s="272"/>
      <c r="K4" s="272"/>
      <c r="L4" s="272"/>
      <c r="M4" s="272"/>
      <c r="N4" s="35"/>
      <c r="O4" s="35"/>
      <c r="P4" s="35"/>
      <c r="Q4" s="278" t="s">
        <v>62</v>
      </c>
      <c r="R4" s="276"/>
      <c r="S4" s="276"/>
      <c r="T4" s="276"/>
      <c r="U4" s="276"/>
      <c r="V4" s="276"/>
      <c r="W4" s="276"/>
      <c r="X4" s="276"/>
      <c r="Y4" s="276"/>
      <c r="Z4" s="276"/>
      <c r="AA4" s="276"/>
      <c r="AB4" s="276"/>
      <c r="AC4" s="276"/>
      <c r="AD4" s="276" t="s">
        <v>63</v>
      </c>
      <c r="AE4" s="276"/>
      <c r="AF4" s="276"/>
      <c r="AG4" s="276"/>
      <c r="AH4" s="276"/>
      <c r="AI4" s="276"/>
      <c r="AJ4" s="277"/>
      <c r="AK4" s="277"/>
      <c r="AL4" s="277"/>
      <c r="AM4" s="277"/>
      <c r="AN4" s="277"/>
      <c r="AO4" s="277"/>
      <c r="AP4" s="277"/>
      <c r="AQ4" s="277"/>
      <c r="AR4" s="277"/>
      <c r="AS4" s="277"/>
      <c r="AT4" s="277"/>
      <c r="AU4" s="277"/>
      <c r="AV4" s="277"/>
      <c r="AW4" s="277"/>
      <c r="AX4" s="277"/>
      <c r="AY4" s="277"/>
      <c r="AZ4" s="277"/>
      <c r="BA4" s="277"/>
      <c r="BB4" s="77" t="s">
        <v>8</v>
      </c>
    </row>
    <row r="5" spans="2:54" ht="27" customHeight="1" x14ac:dyDescent="0.2">
      <c r="B5" s="29"/>
      <c r="C5" s="280" t="s">
        <v>64</v>
      </c>
      <c r="D5" s="280"/>
      <c r="E5" s="280"/>
      <c r="F5" s="280"/>
      <c r="G5" s="280"/>
      <c r="H5" s="280"/>
      <c r="I5" s="280"/>
      <c r="J5" s="280"/>
      <c r="K5" s="280"/>
      <c r="L5" s="280"/>
      <c r="M5" s="280"/>
      <c r="N5" s="21"/>
      <c r="O5" s="21"/>
      <c r="P5" s="21"/>
      <c r="Q5" s="65"/>
      <c r="R5" s="267" t="s">
        <v>65</v>
      </c>
      <c r="S5" s="267"/>
      <c r="T5" s="267"/>
      <c r="U5" s="267"/>
      <c r="V5" s="267"/>
      <c r="W5" s="267"/>
      <c r="X5" s="267"/>
      <c r="Y5" s="267"/>
      <c r="Z5" s="66"/>
      <c r="AA5" s="67"/>
      <c r="AB5" s="279"/>
      <c r="AC5" s="279"/>
      <c r="AD5" s="279"/>
      <c r="AE5" s="279"/>
      <c r="AF5" s="279"/>
      <c r="AG5" s="279"/>
      <c r="AH5" s="279"/>
      <c r="AI5" s="279"/>
      <c r="AJ5" s="279"/>
      <c r="AK5" s="279"/>
      <c r="AL5" s="279"/>
      <c r="AM5" s="279"/>
      <c r="AN5" s="279"/>
      <c r="AO5" s="279"/>
      <c r="AP5" s="279"/>
      <c r="AQ5" s="279"/>
      <c r="AR5" s="279"/>
      <c r="AS5" s="279"/>
      <c r="AT5" s="279"/>
      <c r="AU5" s="279"/>
      <c r="AV5" s="279"/>
      <c r="AW5" s="279"/>
      <c r="AX5" s="68" t="s">
        <v>66</v>
      </c>
      <c r="AY5" s="66"/>
      <c r="AZ5" s="66"/>
      <c r="BA5" s="66"/>
      <c r="BB5" s="69"/>
    </row>
    <row r="6" spans="2:54" ht="27" customHeight="1" x14ac:dyDescent="0.2">
      <c r="B6" s="29"/>
      <c r="C6" s="281"/>
      <c r="D6" s="281"/>
      <c r="E6" s="281"/>
      <c r="F6" s="281"/>
      <c r="G6" s="281"/>
      <c r="H6" s="281"/>
      <c r="I6" s="281"/>
      <c r="J6" s="281"/>
      <c r="K6" s="281"/>
      <c r="L6" s="281"/>
      <c r="M6" s="281"/>
      <c r="N6" s="21"/>
      <c r="O6" s="21"/>
      <c r="P6" s="21"/>
      <c r="Q6" s="65"/>
      <c r="R6" s="267" t="s">
        <v>67</v>
      </c>
      <c r="S6" s="267"/>
      <c r="T6" s="267"/>
      <c r="U6" s="267"/>
      <c r="V6" s="267"/>
      <c r="W6" s="267"/>
      <c r="X6" s="267"/>
      <c r="Y6" s="267"/>
      <c r="Z6" s="66"/>
      <c r="AA6" s="65"/>
      <c r="AB6" s="279"/>
      <c r="AC6" s="279"/>
      <c r="AD6" s="279"/>
      <c r="AE6" s="279"/>
      <c r="AF6" s="279"/>
      <c r="AG6" s="279"/>
      <c r="AH6" s="279"/>
      <c r="AI6" s="279"/>
      <c r="AJ6" s="279"/>
      <c r="AK6" s="279"/>
      <c r="AL6" s="279"/>
      <c r="AM6" s="279"/>
      <c r="AN6" s="279"/>
      <c r="AO6" s="279"/>
      <c r="AP6" s="279"/>
      <c r="AQ6" s="279"/>
      <c r="AR6" s="279"/>
      <c r="AS6" s="279"/>
      <c r="AT6" s="279"/>
      <c r="AU6" s="279"/>
      <c r="AV6" s="279"/>
      <c r="AW6" s="279"/>
      <c r="AX6" s="68" t="s">
        <v>68</v>
      </c>
      <c r="AY6" s="66"/>
      <c r="AZ6" s="66"/>
      <c r="BA6" s="66"/>
      <c r="BB6" s="69"/>
    </row>
    <row r="7" spans="2:54" ht="27" customHeight="1" x14ac:dyDescent="0.2">
      <c r="B7" s="27"/>
      <c r="C7" s="70" t="s">
        <v>69</v>
      </c>
      <c r="D7" s="70"/>
      <c r="E7" s="70"/>
      <c r="F7" s="70"/>
      <c r="G7" s="70"/>
      <c r="H7" s="70"/>
      <c r="I7" s="70"/>
      <c r="J7" s="70"/>
      <c r="K7" s="70"/>
      <c r="L7" s="70"/>
      <c r="M7" s="70"/>
      <c r="N7" s="70"/>
      <c r="O7" s="70"/>
      <c r="P7" s="70"/>
      <c r="Q7" s="71"/>
      <c r="R7" s="267" t="s">
        <v>70</v>
      </c>
      <c r="S7" s="267"/>
      <c r="T7" s="267"/>
      <c r="U7" s="267"/>
      <c r="V7" s="267"/>
      <c r="W7" s="267"/>
      <c r="X7" s="267"/>
      <c r="Y7" s="267"/>
      <c r="Z7" s="33"/>
      <c r="AA7" s="268"/>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6"/>
    </row>
    <row r="8" spans="2:54" ht="27" customHeight="1" x14ac:dyDescent="0.2">
      <c r="B8" s="36"/>
      <c r="C8" s="72"/>
      <c r="D8" s="72"/>
      <c r="E8" s="72"/>
      <c r="F8" s="72"/>
      <c r="G8" s="72"/>
      <c r="H8" s="72"/>
      <c r="I8" s="72"/>
      <c r="J8" s="72"/>
      <c r="K8" s="72"/>
      <c r="L8" s="72"/>
      <c r="M8" s="72"/>
      <c r="N8" s="72"/>
      <c r="O8" s="72"/>
      <c r="P8" s="72"/>
      <c r="Q8" s="73"/>
      <c r="R8" s="267" t="s">
        <v>71</v>
      </c>
      <c r="S8" s="267"/>
      <c r="T8" s="267"/>
      <c r="U8" s="267"/>
      <c r="V8" s="267"/>
      <c r="W8" s="267"/>
      <c r="X8" s="267"/>
      <c r="Y8" s="267"/>
      <c r="Z8" s="69"/>
      <c r="AA8" s="268"/>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6"/>
    </row>
    <row r="9" spans="2:54" ht="27" customHeight="1" x14ac:dyDescent="0.2">
      <c r="B9" s="29"/>
      <c r="C9" s="269" t="s">
        <v>72</v>
      </c>
      <c r="D9" s="269"/>
      <c r="E9" s="269"/>
      <c r="F9" s="269"/>
      <c r="G9" s="269"/>
      <c r="H9" s="269"/>
      <c r="I9" s="269"/>
      <c r="J9" s="269"/>
      <c r="K9" s="269"/>
      <c r="L9" s="269"/>
      <c r="M9" s="269"/>
      <c r="N9" s="269"/>
      <c r="O9" s="269"/>
      <c r="P9" s="270"/>
      <c r="Q9" s="74"/>
      <c r="R9" s="267" t="s">
        <v>70</v>
      </c>
      <c r="S9" s="267"/>
      <c r="T9" s="267"/>
      <c r="U9" s="267"/>
      <c r="V9" s="267"/>
      <c r="W9" s="267"/>
      <c r="X9" s="267"/>
      <c r="Y9" s="267"/>
      <c r="Z9" s="30"/>
      <c r="AA9" s="268"/>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6"/>
    </row>
    <row r="10" spans="2:54" ht="27" customHeight="1" x14ac:dyDescent="0.2">
      <c r="B10" s="29"/>
      <c r="C10" s="58"/>
      <c r="D10" s="58"/>
      <c r="E10" s="58"/>
      <c r="F10" s="58"/>
      <c r="G10" s="58"/>
      <c r="H10" s="58"/>
      <c r="I10" s="58"/>
      <c r="J10" s="58"/>
      <c r="K10" s="58"/>
      <c r="L10" s="58"/>
      <c r="M10" s="58"/>
      <c r="N10" s="58"/>
      <c r="O10" s="58"/>
      <c r="P10" s="58"/>
      <c r="Q10" s="73"/>
      <c r="R10" s="267" t="s">
        <v>71</v>
      </c>
      <c r="S10" s="267"/>
      <c r="T10" s="267"/>
      <c r="U10" s="267"/>
      <c r="V10" s="267"/>
      <c r="W10" s="267"/>
      <c r="X10" s="267"/>
      <c r="Y10" s="267"/>
      <c r="Z10" s="69"/>
      <c r="AA10" s="268"/>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6"/>
    </row>
    <row r="11" spans="2:54" ht="27" customHeight="1" x14ac:dyDescent="0.2">
      <c r="B11" s="27"/>
      <c r="C11" s="269" t="s">
        <v>72</v>
      </c>
      <c r="D11" s="269"/>
      <c r="E11" s="269"/>
      <c r="F11" s="269"/>
      <c r="G11" s="269"/>
      <c r="H11" s="269"/>
      <c r="I11" s="269"/>
      <c r="J11" s="269"/>
      <c r="K11" s="269"/>
      <c r="L11" s="269"/>
      <c r="M11" s="269"/>
      <c r="N11" s="269"/>
      <c r="O11" s="269"/>
      <c r="P11" s="270"/>
      <c r="Q11" s="71"/>
      <c r="R11" s="267" t="s">
        <v>70</v>
      </c>
      <c r="S11" s="267"/>
      <c r="T11" s="267"/>
      <c r="U11" s="267"/>
      <c r="V11" s="267"/>
      <c r="W11" s="267"/>
      <c r="X11" s="267"/>
      <c r="Y11" s="267"/>
      <c r="Z11" s="33"/>
      <c r="AA11" s="268"/>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6"/>
    </row>
    <row r="12" spans="2:54" ht="27" customHeight="1" x14ac:dyDescent="0.2">
      <c r="B12" s="36"/>
      <c r="C12" s="72"/>
      <c r="D12" s="72"/>
      <c r="E12" s="72"/>
      <c r="F12" s="72"/>
      <c r="G12" s="72"/>
      <c r="H12" s="72"/>
      <c r="I12" s="72"/>
      <c r="J12" s="72"/>
      <c r="K12" s="72"/>
      <c r="L12" s="72"/>
      <c r="M12" s="72"/>
      <c r="N12" s="72"/>
      <c r="O12" s="72"/>
      <c r="P12" s="72"/>
      <c r="Q12" s="73"/>
      <c r="R12" s="267" t="s">
        <v>71</v>
      </c>
      <c r="S12" s="267"/>
      <c r="T12" s="267"/>
      <c r="U12" s="267"/>
      <c r="V12" s="267"/>
      <c r="W12" s="267"/>
      <c r="X12" s="267"/>
      <c r="Y12" s="267"/>
      <c r="Z12" s="69"/>
      <c r="AA12" s="268"/>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6"/>
    </row>
    <row r="13" spans="2:54" ht="30" customHeight="1" x14ac:dyDescent="0.25">
      <c r="B13" s="29"/>
      <c r="C13" s="59" t="s">
        <v>73</v>
      </c>
      <c r="D13" s="60"/>
      <c r="E13" s="60"/>
      <c r="F13" s="60"/>
      <c r="G13" s="60"/>
      <c r="H13" s="60"/>
      <c r="I13" s="60"/>
      <c r="J13" s="60"/>
      <c r="K13" s="60"/>
      <c r="L13" s="60"/>
      <c r="M13" s="60"/>
      <c r="N13" s="82" t="s">
        <v>74</v>
      </c>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30"/>
    </row>
    <row r="14" spans="2:54" ht="93.75" customHeight="1" x14ac:dyDescent="0.2">
      <c r="B14" s="29"/>
      <c r="C14" s="263"/>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5"/>
      <c r="BB14" s="30"/>
    </row>
    <row r="15" spans="2:54" ht="18" customHeight="1" x14ac:dyDescent="0.2">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6"/>
    </row>
    <row r="16" spans="2:54" ht="15.75" customHeight="1" thickBot="1" x14ac:dyDescent="0.2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2:54" ht="27" customHeight="1" thickTop="1" x14ac:dyDescent="0.3">
      <c r="B17" s="9"/>
      <c r="C17" s="17" t="s">
        <v>75</v>
      </c>
      <c r="D17" s="18"/>
      <c r="E17" s="18"/>
      <c r="F17" s="18"/>
      <c r="G17" s="18"/>
      <c r="H17" s="18"/>
      <c r="I17" s="18"/>
      <c r="J17" s="19" t="s">
        <v>76</v>
      </c>
      <c r="K17" s="18"/>
      <c r="L17" s="18"/>
      <c r="M17" s="18"/>
      <c r="N17" s="18"/>
      <c r="O17" s="20"/>
      <c r="P17" s="18"/>
      <c r="Q17" s="18"/>
      <c r="R17" s="18"/>
      <c r="S17" s="18"/>
      <c r="T17" s="18"/>
      <c r="U17" s="18"/>
      <c r="V17" s="18"/>
      <c r="W17" s="18"/>
      <c r="X17" s="18"/>
      <c r="Y17" s="18"/>
      <c r="Z17" s="18"/>
      <c r="AA17" s="18"/>
      <c r="AB17" s="18"/>
      <c r="AC17" s="18"/>
      <c r="AD17" s="18"/>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1"/>
    </row>
    <row r="18" spans="2:54" ht="84" customHeight="1" x14ac:dyDescent="0.2">
      <c r="B18" s="12"/>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13"/>
    </row>
    <row r="19" spans="2:54" ht="11.25" customHeight="1" thickBot="1" x14ac:dyDescent="0.25">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6"/>
    </row>
    <row r="20" spans="2:54" ht="11.25" customHeight="1" thickTop="1" x14ac:dyDescent="0.2"/>
    <row r="29" spans="2:54" x14ac:dyDescent="0.2">
      <c r="S29" s="91"/>
      <c r="T29" s="91"/>
      <c r="U29" s="91"/>
      <c r="V29" s="91"/>
      <c r="W29" s="91"/>
      <c r="X29" s="91"/>
      <c r="Y29" s="91"/>
      <c r="Z29" s="91"/>
      <c r="AA29" s="91"/>
      <c r="AB29" s="91"/>
      <c r="AE29" s="91"/>
      <c r="AF29" s="91"/>
      <c r="AG29" s="91"/>
      <c r="AH29" s="91"/>
      <c r="AI29" s="91"/>
      <c r="AJ29" s="91"/>
      <c r="AK29" s="91"/>
      <c r="AL29" s="91"/>
      <c r="AM29" s="91"/>
      <c r="AN29" s="91"/>
    </row>
    <row r="31" spans="2:54" x14ac:dyDescent="0.2">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row>
  </sheetData>
  <mergeCells count="26">
    <mergeCell ref="C3:M4"/>
    <mergeCell ref="Q3:BB3"/>
    <mergeCell ref="R11:Y11"/>
    <mergeCell ref="AA11:BB11"/>
    <mergeCell ref="R7:Y7"/>
    <mergeCell ref="AA7:BB7"/>
    <mergeCell ref="AD4:AI4"/>
    <mergeCell ref="AJ4:BA4"/>
    <mergeCell ref="Q4:AC4"/>
    <mergeCell ref="AB5:AW5"/>
    <mergeCell ref="AB6:AW6"/>
    <mergeCell ref="R5:Y5"/>
    <mergeCell ref="R6:Y6"/>
    <mergeCell ref="C5:M6"/>
    <mergeCell ref="C14:BA14"/>
    <mergeCell ref="C18:BA18"/>
    <mergeCell ref="R8:Y8"/>
    <mergeCell ref="AA8:BB8"/>
    <mergeCell ref="R9:Y9"/>
    <mergeCell ref="AA9:BB9"/>
    <mergeCell ref="R10:Y10"/>
    <mergeCell ref="AA10:BB10"/>
    <mergeCell ref="C9:P9"/>
    <mergeCell ref="C11:P11"/>
    <mergeCell ref="R12:Y12"/>
    <mergeCell ref="AA12:BB12"/>
  </mergeCells>
  <phoneticPr fontId="1"/>
  <pageMargins left="0.98425196850393704" right="0.98425196850393704" top="0.78740157480314965" bottom="0.78740157480314965" header="0" footer="0"/>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4F018-5F0E-42EE-AF1C-9AB5311E2251}">
  <dimension ref="A1:J35"/>
  <sheetViews>
    <sheetView topLeftCell="A4" workbookViewId="0">
      <selection activeCell="D8" sqref="D8"/>
    </sheetView>
  </sheetViews>
  <sheetFormatPr defaultRowHeight="13" x14ac:dyDescent="0.2"/>
  <sheetData>
    <row r="1" spans="1:10" x14ac:dyDescent="0.2">
      <c r="A1" t="s">
        <v>77</v>
      </c>
    </row>
    <row r="2" spans="1:10" x14ac:dyDescent="0.2">
      <c r="A2" t="s">
        <v>78</v>
      </c>
      <c r="C2" t="s">
        <v>79</v>
      </c>
      <c r="D2" t="s">
        <v>80</v>
      </c>
      <c r="H2" t="s">
        <v>81</v>
      </c>
      <c r="J2" t="s">
        <v>79</v>
      </c>
    </row>
    <row r="3" spans="1:10" x14ac:dyDescent="0.2">
      <c r="A3" t="s">
        <v>82</v>
      </c>
      <c r="D3" t="s">
        <v>83</v>
      </c>
      <c r="H3" t="s">
        <v>84</v>
      </c>
    </row>
    <row r="4" spans="1:10" x14ac:dyDescent="0.2">
      <c r="A4" t="s">
        <v>85</v>
      </c>
      <c r="D4" t="s">
        <v>86</v>
      </c>
    </row>
    <row r="5" spans="1:10" x14ac:dyDescent="0.2">
      <c r="A5" t="s">
        <v>87</v>
      </c>
      <c r="D5" t="s">
        <v>88</v>
      </c>
    </row>
    <row r="6" spans="1:10" x14ac:dyDescent="0.2">
      <c r="A6" t="s">
        <v>89</v>
      </c>
      <c r="D6" t="s">
        <v>90</v>
      </c>
    </row>
    <row r="7" spans="1:10" x14ac:dyDescent="0.2">
      <c r="A7" t="s">
        <v>91</v>
      </c>
      <c r="D7" t="s">
        <v>92</v>
      </c>
    </row>
    <row r="8" spans="1:10" x14ac:dyDescent="0.2">
      <c r="A8" t="s">
        <v>93</v>
      </c>
      <c r="D8" t="s">
        <v>94</v>
      </c>
    </row>
    <row r="9" spans="1:10" x14ac:dyDescent="0.2">
      <c r="A9" t="s">
        <v>95</v>
      </c>
      <c r="D9" t="s">
        <v>96</v>
      </c>
    </row>
    <row r="10" spans="1:10" x14ac:dyDescent="0.2">
      <c r="A10" t="s">
        <v>97</v>
      </c>
    </row>
    <row r="11" spans="1:10" x14ac:dyDescent="0.2">
      <c r="A11" t="s">
        <v>98</v>
      </c>
    </row>
    <row r="12" spans="1:10" x14ac:dyDescent="0.2">
      <c r="A12" t="s">
        <v>99</v>
      </c>
    </row>
    <row r="13" spans="1:10" x14ac:dyDescent="0.2">
      <c r="A13" t="s">
        <v>100</v>
      </c>
    </row>
    <row r="14" spans="1:10" x14ac:dyDescent="0.2">
      <c r="A14" t="s">
        <v>101</v>
      </c>
    </row>
    <row r="15" spans="1:10" x14ac:dyDescent="0.2">
      <c r="A15" t="s">
        <v>102</v>
      </c>
    </row>
    <row r="16" spans="1:10" x14ac:dyDescent="0.2">
      <c r="A16" t="s">
        <v>103</v>
      </c>
    </row>
    <row r="17" spans="1:1" x14ac:dyDescent="0.2">
      <c r="A17" t="s">
        <v>104</v>
      </c>
    </row>
    <row r="18" spans="1:1" x14ac:dyDescent="0.2">
      <c r="A18" t="s">
        <v>105</v>
      </c>
    </row>
    <row r="19" spans="1:1" x14ac:dyDescent="0.2">
      <c r="A19" t="s">
        <v>106</v>
      </c>
    </row>
    <row r="20" spans="1:1" x14ac:dyDescent="0.2">
      <c r="A20" t="s">
        <v>107</v>
      </c>
    </row>
    <row r="21" spans="1:1" x14ac:dyDescent="0.2">
      <c r="A21" t="s">
        <v>108</v>
      </c>
    </row>
    <row r="22" spans="1:1" x14ac:dyDescent="0.2">
      <c r="A22" t="s">
        <v>109</v>
      </c>
    </row>
    <row r="23" spans="1:1" x14ac:dyDescent="0.2">
      <c r="A23" t="s">
        <v>110</v>
      </c>
    </row>
    <row r="24" spans="1:1" x14ac:dyDescent="0.2">
      <c r="A24" t="s">
        <v>111</v>
      </c>
    </row>
    <row r="25" spans="1:1" x14ac:dyDescent="0.2">
      <c r="A25" t="s">
        <v>112</v>
      </c>
    </row>
    <row r="26" spans="1:1" x14ac:dyDescent="0.2">
      <c r="A26" t="s">
        <v>113</v>
      </c>
    </row>
    <row r="27" spans="1:1" x14ac:dyDescent="0.2">
      <c r="A27" t="s">
        <v>114</v>
      </c>
    </row>
    <row r="28" spans="1:1" x14ac:dyDescent="0.2">
      <c r="A28" t="s">
        <v>115</v>
      </c>
    </row>
    <row r="29" spans="1:1" x14ac:dyDescent="0.2">
      <c r="A29" t="s">
        <v>116</v>
      </c>
    </row>
    <row r="30" spans="1:1" x14ac:dyDescent="0.2">
      <c r="A30" t="s">
        <v>117</v>
      </c>
    </row>
    <row r="31" spans="1:1" x14ac:dyDescent="0.2">
      <c r="A31" t="s">
        <v>118</v>
      </c>
    </row>
    <row r="32" spans="1:1" x14ac:dyDescent="0.2">
      <c r="A32" t="s">
        <v>119</v>
      </c>
    </row>
    <row r="33" spans="1:1" x14ac:dyDescent="0.2">
      <c r="A33" t="s">
        <v>120</v>
      </c>
    </row>
    <row r="34" spans="1:1" x14ac:dyDescent="0.2">
      <c r="A34" t="s">
        <v>121</v>
      </c>
    </row>
    <row r="35" spans="1:1" x14ac:dyDescent="0.2">
      <c r="A35" t="s">
        <v>122</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2BD8-4995-4D27-A8BF-61A4C6A83285}">
  <dimension ref="A1:BI3"/>
  <sheetViews>
    <sheetView zoomScaleNormal="100" workbookViewId="0">
      <selection activeCell="C14" sqref="C14"/>
    </sheetView>
  </sheetViews>
  <sheetFormatPr defaultColWidth="8.81640625" defaultRowHeight="13" x14ac:dyDescent="0.2"/>
  <cols>
    <col min="1" max="16" width="20" style="83" bestFit="1" customWidth="1"/>
    <col min="17" max="17" width="77.453125" style="83" customWidth="1"/>
    <col min="18" max="61" width="20" style="83" bestFit="1" customWidth="1"/>
    <col min="62" max="16384" width="8.81640625" style="83"/>
  </cols>
  <sheetData>
    <row r="1" spans="1:61" x14ac:dyDescent="0.2">
      <c r="A1" s="83" t="s">
        <v>123</v>
      </c>
      <c r="B1" s="83" t="s">
        <v>124</v>
      </c>
      <c r="C1" s="83" t="s">
        <v>125</v>
      </c>
      <c r="D1" s="83" t="s">
        <v>126</v>
      </c>
      <c r="E1" s="83" t="s">
        <v>127</v>
      </c>
      <c r="F1" s="83" t="s">
        <v>128</v>
      </c>
      <c r="G1" s="83" t="s">
        <v>129</v>
      </c>
      <c r="H1" s="83" t="s">
        <v>130</v>
      </c>
      <c r="I1" s="83" t="s">
        <v>131</v>
      </c>
      <c r="J1" s="83" t="s">
        <v>132</v>
      </c>
      <c r="K1" s="83" t="s">
        <v>133</v>
      </c>
      <c r="L1" s="83" t="s">
        <v>134</v>
      </c>
      <c r="M1" s="83" t="s">
        <v>135</v>
      </c>
      <c r="N1" s="83" t="s">
        <v>136</v>
      </c>
      <c r="O1" s="87" t="s">
        <v>137</v>
      </c>
      <c r="P1" s="83" t="s">
        <v>138</v>
      </c>
      <c r="Q1" s="83" t="s">
        <v>139</v>
      </c>
      <c r="R1" s="83" t="s">
        <v>140</v>
      </c>
      <c r="S1" s="83" t="s">
        <v>141</v>
      </c>
      <c r="T1" s="83" t="s">
        <v>142</v>
      </c>
      <c r="U1" s="83" t="s">
        <v>143</v>
      </c>
      <c r="V1" s="83" t="s">
        <v>144</v>
      </c>
      <c r="W1" s="83" t="s">
        <v>145</v>
      </c>
      <c r="X1" s="83" t="s">
        <v>146</v>
      </c>
      <c r="Y1" s="83" t="s">
        <v>147</v>
      </c>
      <c r="Z1" s="83" t="s">
        <v>148</v>
      </c>
      <c r="AA1" s="83" t="s">
        <v>149</v>
      </c>
      <c r="AB1" s="83" t="s">
        <v>150</v>
      </c>
      <c r="AC1" s="83" t="s">
        <v>151</v>
      </c>
      <c r="AD1" s="83" t="s">
        <v>152</v>
      </c>
      <c r="AE1" s="83" t="s">
        <v>153</v>
      </c>
      <c r="AF1" s="83" t="s">
        <v>154</v>
      </c>
      <c r="AG1" s="83" t="s">
        <v>155</v>
      </c>
      <c r="AH1" s="83" t="s">
        <v>156</v>
      </c>
      <c r="AI1" s="83" t="s">
        <v>157</v>
      </c>
      <c r="AJ1" s="83" t="s">
        <v>158</v>
      </c>
      <c r="AK1" s="83" t="s">
        <v>159</v>
      </c>
      <c r="AL1" s="83" t="s">
        <v>160</v>
      </c>
      <c r="AM1" s="83" t="s">
        <v>161</v>
      </c>
      <c r="AN1" s="83" t="s">
        <v>162</v>
      </c>
      <c r="AO1" s="83" t="s">
        <v>163</v>
      </c>
      <c r="AP1" s="83" t="s">
        <v>164</v>
      </c>
      <c r="AQ1" s="83" t="s">
        <v>165</v>
      </c>
      <c r="AR1" s="83" t="s">
        <v>166</v>
      </c>
      <c r="AS1" s="83" t="s">
        <v>167</v>
      </c>
      <c r="AT1" s="83" t="s">
        <v>168</v>
      </c>
      <c r="AU1" s="83" t="s">
        <v>169</v>
      </c>
      <c r="AV1" s="83" t="s">
        <v>170</v>
      </c>
      <c r="AW1" s="83" t="s">
        <v>171</v>
      </c>
      <c r="AX1" s="83" t="s">
        <v>172</v>
      </c>
      <c r="AY1" s="83" t="s">
        <v>173</v>
      </c>
      <c r="AZ1" s="83" t="s">
        <v>174</v>
      </c>
      <c r="BA1" s="83" t="s">
        <v>175</v>
      </c>
      <c r="BB1" s="83" t="s">
        <v>176</v>
      </c>
      <c r="BC1" s="83" t="s">
        <v>177</v>
      </c>
      <c r="BD1" s="83" t="s">
        <v>178</v>
      </c>
      <c r="BE1" s="83" t="s">
        <v>179</v>
      </c>
      <c r="BF1" s="83" t="s">
        <v>180</v>
      </c>
      <c r="BG1" s="83" t="s">
        <v>181</v>
      </c>
      <c r="BH1" s="83" t="s">
        <v>182</v>
      </c>
      <c r="BI1" s="83" t="s">
        <v>183</v>
      </c>
    </row>
    <row r="2" spans="1:61" x14ac:dyDescent="0.2">
      <c r="B2" s="86"/>
      <c r="C2" s="86"/>
      <c r="F2" s="83">
        <f>'P1'!AR4</f>
        <v>0</v>
      </c>
      <c r="G2" s="83">
        <f>'P1'!P16</f>
        <v>0</v>
      </c>
      <c r="H2" s="83">
        <f>'P1'!Q7</f>
        <v>0</v>
      </c>
      <c r="I2" s="83">
        <f>'P1'!Q9</f>
        <v>0</v>
      </c>
      <c r="J2" s="83">
        <f>'P1'!AP16</f>
        <v>0</v>
      </c>
      <c r="K2" s="83">
        <f>'P1'!S10</f>
        <v>0</v>
      </c>
      <c r="L2" s="83">
        <f>'P1'!Q12</f>
        <v>0</v>
      </c>
      <c r="M2" s="83">
        <f>'P1'!AD12</f>
        <v>0</v>
      </c>
      <c r="N2" s="83">
        <f>'P1'!U14</f>
        <v>0</v>
      </c>
      <c r="O2" s="83">
        <f>'P1'!Y15</f>
        <v>0</v>
      </c>
      <c r="P2" s="83">
        <f>'P1'!C22</f>
        <v>0</v>
      </c>
      <c r="Q2" s="83" t="str">
        <f>_xlfn.CONCAT('P1'!P17:BB19)</f>
        <v/>
      </c>
      <c r="R2" s="83" t="str">
        <f>_xlfn.CONCAT('P1'!R28:AC28,'P1'!S29:AB29)</f>
        <v/>
      </c>
      <c r="S2" s="83">
        <f>'P1'!R30</f>
        <v>0</v>
      </c>
      <c r="T2" s="83">
        <f>'P1'!R31</f>
        <v>0</v>
      </c>
      <c r="U2" s="83">
        <f>'P1'!R32</f>
        <v>0</v>
      </c>
      <c r="V2" s="83">
        <f>'P1'!R33</f>
        <v>0</v>
      </c>
      <c r="W2" s="83">
        <f>'P1'!R36</f>
        <v>0</v>
      </c>
      <c r="X2" s="83">
        <f>'P1'!R38</f>
        <v>0</v>
      </c>
      <c r="Y2" s="83" t="str">
        <f>_xlfn.CONCAT('P1'!AD28:AO28,'P1'!AE29:AN29)</f>
        <v/>
      </c>
      <c r="Z2" s="83">
        <f>'P1'!AD30</f>
        <v>0</v>
      </c>
      <c r="AA2" s="83">
        <f>'P1'!AD31</f>
        <v>0</v>
      </c>
      <c r="AB2" s="83">
        <f>'P1'!AD32</f>
        <v>0</v>
      </c>
      <c r="AC2" s="83">
        <f>'P1'!AD33</f>
        <v>0</v>
      </c>
      <c r="AD2" s="83">
        <f>'P1'!AD36</f>
        <v>0</v>
      </c>
      <c r="AE2" s="83">
        <f>'P1'!AD38</f>
        <v>0</v>
      </c>
      <c r="AF2" s="83" t="str">
        <f>_xlfn.CONCAT('P1'!AP28:BA28,'P1'!AQ29:AZ29)</f>
        <v/>
      </c>
      <c r="AG2" s="83">
        <f>'P1'!AP30</f>
        <v>0</v>
      </c>
      <c r="AH2" s="83">
        <f>'P1'!AP31</f>
        <v>0</v>
      </c>
      <c r="AI2" s="83">
        <f>'P1'!AP32</f>
        <v>0</v>
      </c>
      <c r="AJ2" s="83">
        <f>'P1'!AP33</f>
        <v>0</v>
      </c>
      <c r="AK2" s="83">
        <f>'P1'!AP36</f>
        <v>0</v>
      </c>
      <c r="AL2" s="83">
        <f>'P1'!AP38</f>
        <v>0</v>
      </c>
      <c r="AM2" s="83">
        <f>'P2'!E3</f>
        <v>0</v>
      </c>
      <c r="AN2" s="83">
        <f>'P2'!E4</f>
        <v>0</v>
      </c>
      <c r="AO2" s="83">
        <f>'P2'!E5</f>
        <v>0</v>
      </c>
      <c r="AP2" s="83">
        <f>'P2'!E6</f>
        <v>0</v>
      </c>
      <c r="AQ2" s="83">
        <f>'P2'!E7</f>
        <v>0</v>
      </c>
      <c r="AR2" s="83">
        <f>'P2'!C19</f>
        <v>0</v>
      </c>
      <c r="AS2" s="83" t="str">
        <f>'P2'!C11</f>
        <v>□</v>
      </c>
      <c r="AT2" s="83" t="str">
        <f>'P2'!C17</f>
        <v xml:space="preserve">□ </v>
      </c>
      <c r="AU2" s="83" t="str">
        <f>_xlfn.CONCAT('P2'!O22:BA22,'P2'!O23:BA23,'P2'!O24:BA24,'P2'!O25:BA25,'P2'!O26:BA26)</f>
        <v/>
      </c>
      <c r="AV2" s="83" t="str">
        <f>_xlfn.CONCAT('P2'!O27:BA27,'P2'!O28:BA28,'P2'!O29:BA29)</f>
        <v/>
      </c>
      <c r="AW2" s="83" t="str">
        <f>_xlfn.CONCAT('P2'!O30:BA30,'P2'!O31:BA31,'P2'!O32:BA32)</f>
        <v/>
      </c>
      <c r="AX2" s="83" t="str">
        <f>'P2'!C36</f>
        <v>□</v>
      </c>
      <c r="AY2" s="83" t="str">
        <f>'P2'!C42</f>
        <v xml:space="preserve">□ </v>
      </c>
      <c r="AZ2" s="83">
        <f>'P2'!B45</f>
        <v>0</v>
      </c>
      <c r="BA2" s="83">
        <f>別紙!C18</f>
        <v>0</v>
      </c>
      <c r="BC2" s="83">
        <f>別紙!Q3</f>
        <v>0</v>
      </c>
      <c r="BD2" s="83">
        <f>別紙!AB5</f>
        <v>0</v>
      </c>
      <c r="BE2" s="83">
        <f>別紙!AB6</f>
        <v>0</v>
      </c>
      <c r="BF2" s="83" t="str">
        <f>_xlfn.CONCAT(別紙!AA7,別紙!AA8)</f>
        <v/>
      </c>
      <c r="BG2" s="83" t="str">
        <f>_xlfn.CONCAT(別紙!AA9,別紙!AA10)</f>
        <v/>
      </c>
      <c r="BH2" s="83" t="str">
        <f>_xlfn.CONCAT(別紙!AA11,別紙!AA12)</f>
        <v/>
      </c>
      <c r="BI2" s="83">
        <f>別紙!C14</f>
        <v>0</v>
      </c>
    </row>
    <row r="3" spans="1:61" x14ac:dyDescent="0.2">
      <c r="B3" s="86"/>
      <c r="C3" s="86"/>
      <c r="O3" s="85"/>
      <c r="AU3" s="84"/>
      <c r="BA3" s="84"/>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P1</vt:lpstr>
      <vt:lpstr>P2</vt:lpstr>
      <vt:lpstr>別紙</vt:lpstr>
      <vt:lpstr>選択肢</vt:lpstr>
      <vt:lpstr>データ</vt:lpstr>
      <vt:lpstr>'P1'!Print_Area</vt:lpstr>
      <vt:lpstr>'P2'!Print_Area</vt:lpstr>
      <vt:lpstr>別紙!Print_Area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2024-04-02T01:04:51Z</dcterms:created>
  <dcterms:modified xsi:type="dcterms:W3CDTF">2024-04-02T01:05:00Z</dcterms:modified>
  <cp:category/>
  <cp:contentStatus/>
</cp:coreProperties>
</file>