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filterPrivacy="1"/>
  <xr:revisionPtr revIDLastSave="0" documentId="14_{72D0FB94-2A29-4C23-91AD-05C7185AF34B}" xr6:coauthVersionLast="36" xr6:coauthVersionMax="36" xr10:uidLastSave="{00000000-0000-0000-0000-000000000000}"/>
  <bookViews>
    <workbookView xWindow="0" yWindow="0" windowWidth="17260" windowHeight="5500" xr2:uid="{00000000-000D-0000-FFFF-FFFF00000000}"/>
  </bookViews>
  <sheets>
    <sheet name="Sheet1" sheetId="4" r:id="rId1"/>
  </sheets>
  <definedNames>
    <definedName name="_xlnm.Print_Area" localSheetId="0">Sheet1!$B$2:$O$29</definedName>
  </definedNames>
  <calcPr calcId="191029"/>
</workbook>
</file>

<file path=xl/calcChain.xml><?xml version="1.0" encoding="utf-8"?>
<calcChain xmlns="http://schemas.openxmlformats.org/spreadsheetml/2006/main">
  <c r="K18" i="4" l="1"/>
  <c r="K29" i="4"/>
  <c r="J29" i="4"/>
  <c r="H29" i="4"/>
  <c r="F29" i="4"/>
  <c r="E29" i="4"/>
  <c r="J18" i="4"/>
  <c r="H18" i="4"/>
  <c r="F18" i="4"/>
  <c r="E18" i="4"/>
</calcChain>
</file>

<file path=xl/sharedStrings.xml><?xml version="1.0" encoding="utf-8"?>
<sst xmlns="http://schemas.openxmlformats.org/spreadsheetml/2006/main" count="85" uniqueCount="40">
  <si>
    <t>類別</t>
    <rPh sb="0" eb="2">
      <t>ルイベツ</t>
    </rPh>
    <phoneticPr fontId="2"/>
  </si>
  <si>
    <t>馬力・能力・規格</t>
    <rPh sb="0" eb="2">
      <t>バリキ</t>
    </rPh>
    <rPh sb="3" eb="5">
      <t>ノウリョク</t>
    </rPh>
    <rPh sb="6" eb="8">
      <t>キカク</t>
    </rPh>
    <phoneticPr fontId="2"/>
  </si>
  <si>
    <t>合計</t>
    <rPh sb="0" eb="2">
      <t>ゴウケイ</t>
    </rPh>
    <phoneticPr fontId="2"/>
  </si>
  <si>
    <t>受益</t>
    <rPh sb="0" eb="2">
      <t>ジュエキ</t>
    </rPh>
    <phoneticPr fontId="2"/>
  </si>
  <si>
    <t>作物名</t>
    <rPh sb="0" eb="2">
      <t>サクモツ</t>
    </rPh>
    <rPh sb="2" eb="3">
      <t>メイ</t>
    </rPh>
    <phoneticPr fontId="2"/>
  </si>
  <si>
    <t>現　状</t>
    <rPh sb="0" eb="1">
      <t>ウツツ</t>
    </rPh>
    <rPh sb="2" eb="3">
      <t>ジョウ</t>
    </rPh>
    <phoneticPr fontId="2"/>
  </si>
  <si>
    <t>導　入　後</t>
    <rPh sb="0" eb="1">
      <t>ミチビク</t>
    </rPh>
    <rPh sb="2" eb="3">
      <t>イリ</t>
    </rPh>
    <rPh sb="4" eb="5">
      <t>ゴ</t>
    </rPh>
    <phoneticPr fontId="2"/>
  </si>
  <si>
    <t>規模拡大等の面積</t>
    <rPh sb="0" eb="2">
      <t>キボ</t>
    </rPh>
    <rPh sb="2" eb="4">
      <t>カクダイ</t>
    </rPh>
    <rPh sb="4" eb="5">
      <t>トウ</t>
    </rPh>
    <rPh sb="6" eb="8">
      <t>メンセキ</t>
    </rPh>
    <phoneticPr fontId="2"/>
  </si>
  <si>
    <t>備考</t>
    <rPh sb="0" eb="2">
      <t>ビコウ</t>
    </rPh>
    <phoneticPr fontId="2"/>
  </si>
  <si>
    <t>面積
（ha）</t>
    <rPh sb="0" eb="2">
      <t>メンセキ</t>
    </rPh>
    <phoneticPr fontId="2"/>
  </si>
  <si>
    <t>事業名等</t>
    <rPh sb="0" eb="2">
      <t>ジギョウ</t>
    </rPh>
    <rPh sb="2" eb="3">
      <t>メイ</t>
    </rPh>
    <rPh sb="3" eb="4">
      <t>トウ</t>
    </rPh>
    <phoneticPr fontId="2"/>
  </si>
  <si>
    <t>導入
年度</t>
    <rPh sb="0" eb="2">
      <t>ドウニュウ</t>
    </rPh>
    <rPh sb="3" eb="5">
      <t>ネンド</t>
    </rPh>
    <phoneticPr fontId="2"/>
  </si>
  <si>
    <t>自己資金のみ</t>
    <rPh sb="0" eb="2">
      <t>ジコ</t>
    </rPh>
    <rPh sb="2" eb="4">
      <t>シキン</t>
    </rPh>
    <phoneticPr fontId="2"/>
  </si>
  <si>
    <t>個人所有</t>
    <rPh sb="0" eb="2">
      <t>コジン</t>
    </rPh>
    <rPh sb="2" eb="4">
      <t>ショユウ</t>
    </rPh>
    <phoneticPr fontId="2"/>
  </si>
  <si>
    <t>□□事業</t>
    <rPh sb="2" eb="4">
      <t>ジギョウ</t>
    </rPh>
    <phoneticPr fontId="2"/>
  </si>
  <si>
    <t>今回処分</t>
    <rPh sb="0" eb="2">
      <t>コンカイ</t>
    </rPh>
    <rPh sb="2" eb="4">
      <t>ショブン</t>
    </rPh>
    <phoneticPr fontId="2"/>
  </si>
  <si>
    <t>今回導入</t>
    <rPh sb="0" eb="2">
      <t>コンカイ</t>
    </rPh>
    <rPh sb="2" eb="4">
      <t>ドウニュウ</t>
    </rPh>
    <phoneticPr fontId="2"/>
  </si>
  <si>
    <t>刈幅1.1m</t>
    <rPh sb="0" eb="1">
      <t>カ</t>
    </rPh>
    <rPh sb="1" eb="2">
      <t>ハバ</t>
    </rPh>
    <phoneticPr fontId="2"/>
  </si>
  <si>
    <t>刈幅1.4m</t>
    <rPh sb="0" eb="1">
      <t>カ</t>
    </rPh>
    <rPh sb="1" eb="2">
      <t>ハバ</t>
    </rPh>
    <phoneticPr fontId="2"/>
  </si>
  <si>
    <t>刈幅1.6m</t>
    <rPh sb="0" eb="1">
      <t>カ</t>
    </rPh>
    <rPh sb="1" eb="2">
      <t>ハバ</t>
    </rPh>
    <phoneticPr fontId="2"/>
  </si>
  <si>
    <t>刈幅1.8m</t>
    <rPh sb="0" eb="1">
      <t>カ</t>
    </rPh>
    <rPh sb="1" eb="2">
      <t>ハバ</t>
    </rPh>
    <phoneticPr fontId="2"/>
  </si>
  <si>
    <t>トラクター</t>
    <phoneticPr fontId="2"/>
  </si>
  <si>
    <t>50PS</t>
    <phoneticPr fontId="2"/>
  </si>
  <si>
    <t>60PS</t>
    <phoneticPr fontId="2"/>
  </si>
  <si>
    <t>70PS</t>
    <phoneticPr fontId="2"/>
  </si>
  <si>
    <t>90PS</t>
    <phoneticPr fontId="2"/>
  </si>
  <si>
    <t>100PS</t>
    <phoneticPr fontId="2"/>
  </si>
  <si>
    <t>コンバイン</t>
    <phoneticPr fontId="2"/>
  </si>
  <si>
    <t>稲</t>
    <rPh sb="0" eb="1">
      <t>イネ</t>
    </rPh>
    <phoneticPr fontId="2"/>
  </si>
  <si>
    <t>事業主体名：○○農事組合法人</t>
    <rPh sb="0" eb="2">
      <t>ジギョウ</t>
    </rPh>
    <rPh sb="2" eb="4">
      <t>シュタイ</t>
    </rPh>
    <rPh sb="4" eb="5">
      <t>メイ</t>
    </rPh>
    <rPh sb="8" eb="10">
      <t>ノウジ</t>
    </rPh>
    <rPh sb="10" eb="12">
      <t>クミアイ</t>
    </rPh>
    <rPh sb="12" eb="14">
      <t>ホウジン</t>
    </rPh>
    <phoneticPr fontId="2"/>
  </si>
  <si>
    <t>市町村名：○○市</t>
    <rPh sb="0" eb="4">
      <t>シチョウソンメイ</t>
    </rPh>
    <rPh sb="7" eb="8">
      <t>シ</t>
    </rPh>
    <phoneticPr fontId="2"/>
  </si>
  <si>
    <t>オペレーター数</t>
    <rPh sb="6" eb="7">
      <t>スウ</t>
    </rPh>
    <phoneticPr fontId="2"/>
  </si>
  <si>
    <t>用途
（専用機等がある場合）</t>
    <rPh sb="0" eb="2">
      <t>ヨウト</t>
    </rPh>
    <rPh sb="4" eb="7">
      <t>センヨウキ</t>
    </rPh>
    <rPh sb="7" eb="8">
      <t>トウ</t>
    </rPh>
    <rPh sb="11" eb="13">
      <t>バアイ</t>
    </rPh>
    <phoneticPr fontId="2"/>
  </si>
  <si>
    <t>4人</t>
    <rPh sb="1" eb="2">
      <t>ニン</t>
    </rPh>
    <phoneticPr fontId="2"/>
  </si>
  <si>
    <t>表１　農業機械導入計画整理表</t>
    <rPh sb="0" eb="1">
      <t>ヒョウ</t>
    </rPh>
    <rPh sb="3" eb="5">
      <t>ノウギョウ</t>
    </rPh>
    <rPh sb="5" eb="7">
      <t>キカイ</t>
    </rPh>
    <rPh sb="7" eb="9">
      <t>ドウニュウ</t>
    </rPh>
    <rPh sb="9" eb="11">
      <t>ケイカク</t>
    </rPh>
    <rPh sb="11" eb="13">
      <t>セイリ</t>
    </rPh>
    <rPh sb="13" eb="14">
      <t>ヒョウ</t>
    </rPh>
    <phoneticPr fontId="2"/>
  </si>
  <si>
    <t>H〇〇</t>
  </si>
  <si>
    <t>H△△</t>
    <phoneticPr fontId="2"/>
  </si>
  <si>
    <t>R××</t>
    <phoneticPr fontId="2"/>
  </si>
  <si>
    <t>R☆年処分予定</t>
    <rPh sb="2" eb="3">
      <t>ネン</t>
    </rPh>
    <rPh sb="3" eb="5">
      <t>ショブン</t>
    </rPh>
    <rPh sb="5" eb="7">
      <t>ヨテイ</t>
    </rPh>
    <phoneticPr fontId="2"/>
  </si>
  <si>
    <t>稲</t>
    <rPh sb="0" eb="1">
      <t>イネ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</si>
</sst>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 diagonalUp="1">
      <left style="hair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3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24" xfId="0" applyFont="1" applyFill="1" applyBorder="1">
      <alignment vertical="center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26" xfId="0" applyFont="1" applyFill="1" applyBorder="1">
      <alignment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>
      <alignment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>
      <alignment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>
      <alignment vertical="center"/>
    </xf>
    <xf numFmtId="0" fontId="4" fillId="2" borderId="35" xfId="0" applyFont="1" applyFill="1" applyBorder="1">
      <alignment vertical="center"/>
    </xf>
    <xf numFmtId="0" fontId="4" fillId="2" borderId="37" xfId="0" applyFont="1" applyFill="1" applyBorder="1">
      <alignment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40" xfId="0" applyFont="1" applyFill="1" applyBorder="1">
      <alignment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8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2" borderId="53" xfId="0" applyFont="1" applyFill="1" applyBorder="1" applyAlignment="1">
      <alignment horizontal="center" vertical="center"/>
    </xf>
    <xf numFmtId="0" fontId="0" fillId="2" borderId="54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58" xfId="0" applyFont="1" applyFill="1" applyBorder="1" applyAlignment="1">
      <alignment horizontal="center" vertical="center" shrinkToFit="1"/>
    </xf>
    <xf numFmtId="0" fontId="0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9"/>
  <sheetViews>
    <sheetView tabSelected="1" topLeftCell="A4" zoomScale="66" zoomScaleNormal="66" workbookViewId="0">
      <selection activeCell="H9" sqref="H9"/>
    </sheetView>
  </sheetViews>
  <sheetFormatPr defaultRowHeight="13" x14ac:dyDescent="0.2"/>
  <cols>
    <col min="1" max="1" width="3.90625" customWidth="1"/>
    <col min="2" max="2" width="26.08984375" customWidth="1"/>
    <col min="3" max="3" width="11.08984375" customWidth="1"/>
    <col min="4" max="4" width="13.90625" bestFit="1" customWidth="1"/>
    <col min="5" max="12" width="11.08984375" customWidth="1"/>
    <col min="13" max="13" width="7.54296875" customWidth="1"/>
    <col min="14" max="14" width="11.08984375" customWidth="1"/>
    <col min="15" max="15" width="16.81640625" bestFit="1" customWidth="1"/>
  </cols>
  <sheetData>
    <row r="1" spans="2:15" x14ac:dyDescent="0.2">
      <c r="B1" s="3"/>
      <c r="C1" s="1"/>
      <c r="D1" s="1"/>
      <c r="E1" s="2"/>
      <c r="F1" s="1"/>
      <c r="G1" s="1"/>
      <c r="H1" s="1"/>
      <c r="I1" s="1"/>
      <c r="J1" s="2"/>
      <c r="K1" s="1"/>
      <c r="L1" s="1"/>
      <c r="M1" s="1"/>
      <c r="N1" s="1"/>
      <c r="O1" s="1"/>
    </row>
    <row r="2" spans="2:15" ht="19" x14ac:dyDescent="0.2">
      <c r="B2" s="80" t="s">
        <v>34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2:15" ht="18" customHeight="1" x14ac:dyDescent="0.2">
      <c r="B3" s="4"/>
      <c r="C3" s="4"/>
      <c r="D3" s="4"/>
      <c r="E3" s="4"/>
      <c r="F3" s="4"/>
      <c r="G3" s="4"/>
      <c r="H3" s="4"/>
      <c r="I3" s="5"/>
      <c r="J3" s="6"/>
      <c r="K3" s="7" t="s">
        <v>30</v>
      </c>
      <c r="L3" s="8"/>
      <c r="M3" s="8"/>
      <c r="N3" s="8"/>
      <c r="O3" s="8"/>
    </row>
    <row r="4" spans="2:15" ht="18" customHeight="1" thickBot="1" x14ac:dyDescent="0.25">
      <c r="B4" s="9"/>
      <c r="C4" s="9"/>
      <c r="D4" s="9"/>
      <c r="E4" s="9"/>
      <c r="F4" s="9"/>
      <c r="G4" s="9"/>
      <c r="H4" s="9"/>
      <c r="I4" s="5"/>
      <c r="J4" s="10"/>
      <c r="K4" s="11" t="s">
        <v>29</v>
      </c>
      <c r="L4" s="12"/>
      <c r="M4" s="12"/>
      <c r="N4" s="12"/>
      <c r="O4" s="12"/>
    </row>
    <row r="5" spans="2:15" ht="18" customHeight="1" x14ac:dyDescent="0.2">
      <c r="B5" s="81" t="s">
        <v>0</v>
      </c>
      <c r="C5" s="84" t="s">
        <v>5</v>
      </c>
      <c r="D5" s="85"/>
      <c r="E5" s="85"/>
      <c r="F5" s="85"/>
      <c r="G5" s="86"/>
      <c r="H5" s="87" t="s">
        <v>7</v>
      </c>
      <c r="I5" s="88"/>
      <c r="J5" s="87" t="s">
        <v>6</v>
      </c>
      <c r="K5" s="89"/>
      <c r="L5" s="88"/>
      <c r="M5" s="72" t="s">
        <v>31</v>
      </c>
      <c r="N5" s="72" t="s">
        <v>32</v>
      </c>
      <c r="O5" s="67" t="s">
        <v>8</v>
      </c>
    </row>
    <row r="6" spans="2:15" ht="18" customHeight="1" x14ac:dyDescent="0.2">
      <c r="B6" s="82"/>
      <c r="C6" s="100" t="s">
        <v>11</v>
      </c>
      <c r="D6" s="102" t="s">
        <v>10</v>
      </c>
      <c r="E6" s="104" t="s">
        <v>1</v>
      </c>
      <c r="F6" s="90" t="s">
        <v>3</v>
      </c>
      <c r="G6" s="91"/>
      <c r="H6" s="106" t="s">
        <v>3</v>
      </c>
      <c r="I6" s="91"/>
      <c r="J6" s="70" t="s">
        <v>1</v>
      </c>
      <c r="K6" s="90" t="s">
        <v>3</v>
      </c>
      <c r="L6" s="91"/>
      <c r="M6" s="73"/>
      <c r="N6" s="75"/>
      <c r="O6" s="68"/>
    </row>
    <row r="7" spans="2:15" ht="26.5" thickBot="1" x14ac:dyDescent="0.25">
      <c r="B7" s="83"/>
      <c r="C7" s="101"/>
      <c r="D7" s="103"/>
      <c r="E7" s="105"/>
      <c r="F7" s="13" t="s">
        <v>9</v>
      </c>
      <c r="G7" s="14" t="s">
        <v>4</v>
      </c>
      <c r="H7" s="13" t="s">
        <v>9</v>
      </c>
      <c r="I7" s="14" t="s">
        <v>4</v>
      </c>
      <c r="J7" s="71"/>
      <c r="K7" s="13" t="s">
        <v>9</v>
      </c>
      <c r="L7" s="14" t="s">
        <v>4</v>
      </c>
      <c r="M7" s="74"/>
      <c r="N7" s="76"/>
      <c r="O7" s="69"/>
    </row>
    <row r="8" spans="2:15" ht="18" customHeight="1" x14ac:dyDescent="0.2">
      <c r="B8" s="92" t="s">
        <v>21</v>
      </c>
      <c r="C8" s="22" t="s">
        <v>35</v>
      </c>
      <c r="D8" s="23" t="s">
        <v>12</v>
      </c>
      <c r="E8" s="24" t="s">
        <v>22</v>
      </c>
      <c r="F8" s="25">
        <v>13</v>
      </c>
      <c r="G8" s="17" t="s">
        <v>28</v>
      </c>
      <c r="H8" s="18"/>
      <c r="I8" s="19"/>
      <c r="J8" s="20"/>
      <c r="K8" s="16"/>
      <c r="L8" s="17"/>
      <c r="M8" s="77" t="s">
        <v>33</v>
      </c>
      <c r="N8" s="62"/>
      <c r="O8" s="21" t="s">
        <v>15</v>
      </c>
    </row>
    <row r="9" spans="2:15" ht="18" customHeight="1" x14ac:dyDescent="0.2">
      <c r="B9" s="93"/>
      <c r="C9" s="22" t="s">
        <v>36</v>
      </c>
      <c r="D9" s="23" t="s">
        <v>13</v>
      </c>
      <c r="E9" s="24" t="s">
        <v>23</v>
      </c>
      <c r="F9" s="25">
        <v>15</v>
      </c>
      <c r="G9" s="17" t="s">
        <v>28</v>
      </c>
      <c r="H9" s="26"/>
      <c r="I9" s="27"/>
      <c r="J9" s="30" t="s">
        <v>23</v>
      </c>
      <c r="K9" s="25">
        <v>15</v>
      </c>
      <c r="L9" s="28" t="s">
        <v>28</v>
      </c>
      <c r="M9" s="78"/>
      <c r="N9" s="63"/>
      <c r="O9" s="29" t="s">
        <v>38</v>
      </c>
    </row>
    <row r="10" spans="2:15" ht="18" customHeight="1" x14ac:dyDescent="0.2">
      <c r="B10" s="93"/>
      <c r="C10" s="22" t="s">
        <v>36</v>
      </c>
      <c r="D10" s="23" t="s">
        <v>14</v>
      </c>
      <c r="E10" s="24" t="s">
        <v>24</v>
      </c>
      <c r="F10" s="25">
        <v>16</v>
      </c>
      <c r="G10" s="17" t="s">
        <v>28</v>
      </c>
      <c r="H10" s="26"/>
      <c r="I10" s="27"/>
      <c r="J10" s="30" t="s">
        <v>24</v>
      </c>
      <c r="K10" s="25">
        <v>16</v>
      </c>
      <c r="L10" s="28" t="s">
        <v>28</v>
      </c>
      <c r="M10" s="78"/>
      <c r="N10" s="63"/>
      <c r="O10" s="29"/>
    </row>
    <row r="11" spans="2:15" ht="18" customHeight="1" x14ac:dyDescent="0.2">
      <c r="B11" s="93"/>
      <c r="C11" s="22" t="s">
        <v>37</v>
      </c>
      <c r="D11" s="23" t="s">
        <v>14</v>
      </c>
      <c r="E11" s="24" t="s">
        <v>25</v>
      </c>
      <c r="F11" s="25">
        <v>18</v>
      </c>
      <c r="G11" s="17" t="s">
        <v>28</v>
      </c>
      <c r="H11" s="26"/>
      <c r="I11" s="27"/>
      <c r="J11" s="30" t="s">
        <v>25</v>
      </c>
      <c r="K11" s="25">
        <v>18</v>
      </c>
      <c r="L11" s="28" t="s">
        <v>28</v>
      </c>
      <c r="M11" s="78"/>
      <c r="N11" s="63"/>
      <c r="O11" s="29"/>
    </row>
    <row r="12" spans="2:15" ht="18" customHeight="1" x14ac:dyDescent="0.2">
      <c r="B12" s="93"/>
      <c r="C12" s="22"/>
      <c r="D12" s="23"/>
      <c r="E12" s="24"/>
      <c r="F12" s="25"/>
      <c r="G12" s="17"/>
      <c r="H12" s="26"/>
      <c r="I12" s="27"/>
      <c r="J12" s="22" t="s">
        <v>26</v>
      </c>
      <c r="K12" s="25">
        <v>21</v>
      </c>
      <c r="L12" s="28" t="s">
        <v>28</v>
      </c>
      <c r="M12" s="78"/>
      <c r="N12" s="63"/>
      <c r="O12" s="29" t="s">
        <v>16</v>
      </c>
    </row>
    <row r="13" spans="2:15" ht="18" customHeight="1" x14ac:dyDescent="0.2">
      <c r="B13" s="93"/>
      <c r="C13" s="22"/>
      <c r="D13" s="23"/>
      <c r="E13" s="24"/>
      <c r="F13" s="25"/>
      <c r="G13" s="28"/>
      <c r="H13" s="26">
        <v>8</v>
      </c>
      <c r="I13" s="27" t="s">
        <v>28</v>
      </c>
      <c r="J13" s="22"/>
      <c r="K13" s="25"/>
      <c r="L13" s="28"/>
      <c r="M13" s="78"/>
      <c r="N13" s="63"/>
      <c r="O13" s="29"/>
    </row>
    <row r="14" spans="2:15" ht="18" customHeight="1" x14ac:dyDescent="0.2">
      <c r="B14" s="93"/>
      <c r="C14" s="22"/>
      <c r="D14" s="23"/>
      <c r="E14" s="24"/>
      <c r="F14" s="25"/>
      <c r="G14" s="28"/>
      <c r="H14" s="26"/>
      <c r="I14" s="27"/>
      <c r="J14" s="22"/>
      <c r="K14" s="25"/>
      <c r="L14" s="28"/>
      <c r="M14" s="78"/>
      <c r="N14" s="63"/>
      <c r="O14" s="29"/>
    </row>
    <row r="15" spans="2:15" ht="18" customHeight="1" x14ac:dyDescent="0.2">
      <c r="B15" s="93"/>
      <c r="C15" s="22"/>
      <c r="D15" s="23"/>
      <c r="E15" s="24"/>
      <c r="F15" s="25"/>
      <c r="G15" s="28"/>
      <c r="H15" s="26"/>
      <c r="I15" s="27"/>
      <c r="J15" s="22"/>
      <c r="K15" s="25"/>
      <c r="L15" s="28"/>
      <c r="M15" s="78"/>
      <c r="N15" s="63"/>
      <c r="O15" s="29"/>
    </row>
    <row r="16" spans="2:15" ht="18" customHeight="1" x14ac:dyDescent="0.2">
      <c r="B16" s="93"/>
      <c r="C16" s="22"/>
      <c r="D16" s="23"/>
      <c r="E16" s="24"/>
      <c r="F16" s="25"/>
      <c r="G16" s="28"/>
      <c r="H16" s="26"/>
      <c r="I16" s="27"/>
      <c r="J16" s="22"/>
      <c r="K16" s="25"/>
      <c r="L16" s="28"/>
      <c r="M16" s="78"/>
      <c r="N16" s="63"/>
      <c r="O16" s="29"/>
    </row>
    <row r="17" spans="2:15" ht="18" customHeight="1" thickBot="1" x14ac:dyDescent="0.25">
      <c r="B17" s="93"/>
      <c r="C17" s="31"/>
      <c r="D17" s="32"/>
      <c r="E17" s="33"/>
      <c r="F17" s="34"/>
      <c r="G17" s="35"/>
      <c r="H17" s="36"/>
      <c r="I17" s="37"/>
      <c r="J17" s="31"/>
      <c r="K17" s="34"/>
      <c r="L17" s="35"/>
      <c r="M17" s="79"/>
      <c r="N17" s="64"/>
      <c r="O17" s="38"/>
    </row>
    <row r="18" spans="2:15" ht="18" customHeight="1" thickBot="1" x14ac:dyDescent="0.25">
      <c r="B18" s="94"/>
      <c r="C18" s="95" t="s">
        <v>2</v>
      </c>
      <c r="D18" s="96"/>
      <c r="E18" s="39" t="str">
        <f>SUBTOTAL(3,E8:E17)&amp;"台"</f>
        <v>4台</v>
      </c>
      <c r="F18" s="40">
        <f>SUM(F8:F17)</f>
        <v>62</v>
      </c>
      <c r="G18" s="41"/>
      <c r="H18" s="42">
        <f>SUM(H8:H17)</f>
        <v>8</v>
      </c>
      <c r="I18" s="43"/>
      <c r="J18" s="44" t="str">
        <f>SUBTOTAL(3,J8:J17)&amp;"台"</f>
        <v>4台</v>
      </c>
      <c r="K18" s="40">
        <f>SUM(K8:K17)</f>
        <v>70</v>
      </c>
      <c r="L18" s="41"/>
      <c r="M18" s="65"/>
      <c r="N18" s="65"/>
      <c r="O18" s="45"/>
    </row>
    <row r="19" spans="2:15" ht="18" customHeight="1" x14ac:dyDescent="0.2">
      <c r="B19" s="92" t="s">
        <v>27</v>
      </c>
      <c r="C19" s="22" t="s">
        <v>35</v>
      </c>
      <c r="D19" s="23" t="s">
        <v>12</v>
      </c>
      <c r="E19" s="24" t="s">
        <v>17</v>
      </c>
      <c r="F19" s="25">
        <v>12</v>
      </c>
      <c r="G19" s="17" t="s">
        <v>28</v>
      </c>
      <c r="H19" s="18"/>
      <c r="I19" s="19"/>
      <c r="J19" s="15"/>
      <c r="K19" s="16"/>
      <c r="L19" s="17"/>
      <c r="M19" s="77" t="s">
        <v>33</v>
      </c>
      <c r="N19" s="62"/>
      <c r="O19" s="21" t="s">
        <v>15</v>
      </c>
    </row>
    <row r="20" spans="2:15" ht="18" customHeight="1" x14ac:dyDescent="0.2">
      <c r="B20" s="93"/>
      <c r="C20" s="22" t="s">
        <v>36</v>
      </c>
      <c r="D20" s="23" t="s">
        <v>13</v>
      </c>
      <c r="E20" s="24" t="s">
        <v>18</v>
      </c>
      <c r="F20" s="25">
        <v>14</v>
      </c>
      <c r="G20" s="17" t="s">
        <v>28</v>
      </c>
      <c r="H20" s="26"/>
      <c r="I20" s="27"/>
      <c r="J20" s="24" t="s">
        <v>18</v>
      </c>
      <c r="K20" s="25">
        <v>14</v>
      </c>
      <c r="L20" s="28" t="s">
        <v>28</v>
      </c>
      <c r="M20" s="78"/>
      <c r="N20" s="63"/>
      <c r="O20" s="29" t="s">
        <v>38</v>
      </c>
    </row>
    <row r="21" spans="2:15" ht="18" customHeight="1" x14ac:dyDescent="0.2">
      <c r="B21" s="93"/>
      <c r="C21" s="22" t="s">
        <v>36</v>
      </c>
      <c r="D21" s="23" t="s">
        <v>14</v>
      </c>
      <c r="E21" s="24" t="s">
        <v>19</v>
      </c>
      <c r="F21" s="25">
        <v>18</v>
      </c>
      <c r="G21" s="17" t="s">
        <v>28</v>
      </c>
      <c r="H21" s="26"/>
      <c r="I21" s="27"/>
      <c r="J21" s="24" t="s">
        <v>19</v>
      </c>
      <c r="K21" s="25">
        <v>18</v>
      </c>
      <c r="L21" s="28" t="s">
        <v>28</v>
      </c>
      <c r="M21" s="78"/>
      <c r="N21" s="63"/>
      <c r="O21" s="29"/>
    </row>
    <row r="22" spans="2:15" ht="18" customHeight="1" x14ac:dyDescent="0.2">
      <c r="B22" s="93"/>
      <c r="C22" s="22" t="s">
        <v>37</v>
      </c>
      <c r="D22" s="23" t="s">
        <v>14</v>
      </c>
      <c r="E22" s="24" t="s">
        <v>19</v>
      </c>
      <c r="F22" s="25">
        <v>18</v>
      </c>
      <c r="G22" s="17" t="s">
        <v>28</v>
      </c>
      <c r="H22" s="26"/>
      <c r="I22" s="27"/>
      <c r="J22" s="24" t="s">
        <v>19</v>
      </c>
      <c r="K22" s="25">
        <v>18</v>
      </c>
      <c r="L22" s="28" t="s">
        <v>28</v>
      </c>
      <c r="M22" s="78"/>
      <c r="N22" s="63"/>
      <c r="O22" s="29"/>
    </row>
    <row r="23" spans="2:15" ht="18" customHeight="1" x14ac:dyDescent="0.2">
      <c r="B23" s="93"/>
      <c r="C23" s="22"/>
      <c r="D23" s="23"/>
      <c r="E23" s="24"/>
      <c r="F23" s="25"/>
      <c r="G23" s="17"/>
      <c r="H23" s="26">
        <v>8</v>
      </c>
      <c r="I23" s="27" t="s">
        <v>39</v>
      </c>
      <c r="J23" s="24" t="s">
        <v>20</v>
      </c>
      <c r="K23" s="25">
        <v>20</v>
      </c>
      <c r="L23" s="28" t="s">
        <v>28</v>
      </c>
      <c r="M23" s="78"/>
      <c r="N23" s="63"/>
      <c r="O23" s="29" t="s">
        <v>16</v>
      </c>
    </row>
    <row r="24" spans="2:15" ht="18" customHeight="1" x14ac:dyDescent="0.2">
      <c r="B24" s="93"/>
      <c r="C24" s="22"/>
      <c r="D24" s="23"/>
      <c r="E24" s="24"/>
      <c r="F24" s="25"/>
      <c r="G24" s="17"/>
      <c r="H24" s="26"/>
      <c r="I24" s="27"/>
      <c r="J24" s="24"/>
      <c r="K24" s="25"/>
      <c r="L24" s="28"/>
      <c r="M24" s="78"/>
      <c r="N24" s="63"/>
      <c r="O24" s="29"/>
    </row>
    <row r="25" spans="2:15" ht="18" customHeight="1" x14ac:dyDescent="0.2">
      <c r="B25" s="93"/>
      <c r="C25" s="22"/>
      <c r="D25" s="23"/>
      <c r="E25" s="24"/>
      <c r="F25" s="25"/>
      <c r="G25" s="28"/>
      <c r="H25" s="26"/>
      <c r="I25" s="27"/>
      <c r="J25" s="24"/>
      <c r="K25" s="25"/>
      <c r="L25" s="28"/>
      <c r="M25" s="78"/>
      <c r="N25" s="63"/>
      <c r="O25" s="29"/>
    </row>
    <row r="26" spans="2:15" ht="18" customHeight="1" x14ac:dyDescent="0.2">
      <c r="B26" s="93"/>
      <c r="C26" s="22"/>
      <c r="D26" s="23"/>
      <c r="E26" s="24"/>
      <c r="F26" s="25"/>
      <c r="G26" s="28"/>
      <c r="H26" s="26"/>
      <c r="I26" s="27"/>
      <c r="J26" s="22"/>
      <c r="K26" s="25"/>
      <c r="L26" s="28"/>
      <c r="M26" s="78"/>
      <c r="N26" s="63"/>
      <c r="O26" s="29"/>
    </row>
    <row r="27" spans="2:15" ht="18" customHeight="1" x14ac:dyDescent="0.2">
      <c r="B27" s="93"/>
      <c r="C27" s="22"/>
      <c r="D27" s="23"/>
      <c r="E27" s="24"/>
      <c r="F27" s="25"/>
      <c r="G27" s="28"/>
      <c r="H27" s="26"/>
      <c r="I27" s="27"/>
      <c r="J27" s="22"/>
      <c r="K27" s="25"/>
      <c r="L27" s="28"/>
      <c r="M27" s="78"/>
      <c r="N27" s="63"/>
      <c r="O27" s="29"/>
    </row>
    <row r="28" spans="2:15" ht="18" customHeight="1" thickBot="1" x14ac:dyDescent="0.25">
      <c r="B28" s="93"/>
      <c r="C28" s="46"/>
      <c r="D28" s="47"/>
      <c r="E28" s="48"/>
      <c r="F28" s="49"/>
      <c r="G28" s="50"/>
      <c r="H28" s="51"/>
      <c r="I28" s="52"/>
      <c r="J28" s="46"/>
      <c r="K28" s="49"/>
      <c r="L28" s="50"/>
      <c r="M28" s="79"/>
      <c r="N28" s="66"/>
      <c r="O28" s="53"/>
    </row>
    <row r="29" spans="2:15" ht="18" customHeight="1" thickBot="1" x14ac:dyDescent="0.25">
      <c r="B29" s="97"/>
      <c r="C29" s="98" t="s">
        <v>2</v>
      </c>
      <c r="D29" s="99"/>
      <c r="E29" s="55" t="str">
        <f>SUBTOTAL(3,E19:E28)&amp;"台"</f>
        <v>4台</v>
      </c>
      <c r="F29" s="56">
        <f>SUM(F19:F28)</f>
        <v>62</v>
      </c>
      <c r="G29" s="57"/>
      <c r="H29" s="58">
        <f>SUM(H19:H28)</f>
        <v>8</v>
      </c>
      <c r="I29" s="59"/>
      <c r="J29" s="60" t="str">
        <f>SUBTOTAL(3,J19:J28)&amp;"台"</f>
        <v>4台</v>
      </c>
      <c r="K29" s="56">
        <f>SUM(K19:K28)</f>
        <v>70</v>
      </c>
      <c r="L29" s="57"/>
      <c r="M29" s="54"/>
      <c r="N29" s="54"/>
      <c r="O29" s="61"/>
    </row>
  </sheetData>
  <mergeCells count="21">
    <mergeCell ref="M19:M28"/>
    <mergeCell ref="B2:O2"/>
    <mergeCell ref="B5:B7"/>
    <mergeCell ref="C5:G5"/>
    <mergeCell ref="H5:I5"/>
    <mergeCell ref="J5:L5"/>
    <mergeCell ref="K6:L6"/>
    <mergeCell ref="B8:B18"/>
    <mergeCell ref="C18:D18"/>
    <mergeCell ref="B19:B29"/>
    <mergeCell ref="C29:D29"/>
    <mergeCell ref="C6:C7"/>
    <mergeCell ref="D6:D7"/>
    <mergeCell ref="E6:E7"/>
    <mergeCell ref="F6:G6"/>
    <mergeCell ref="H6:I6"/>
    <mergeCell ref="O5:O7"/>
    <mergeCell ref="J6:J7"/>
    <mergeCell ref="M5:M7"/>
    <mergeCell ref="N5:N7"/>
    <mergeCell ref="M8:M1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1E4BE21B102245B7E9F8A66B976997" ma:contentTypeVersion="14" ma:contentTypeDescription="新しいドキュメントを作成します。" ma:contentTypeScope="" ma:versionID="3244f79f4b5fd534d20db8d7da7b153a">
  <xsd:schema xmlns:xsd="http://www.w3.org/2001/XMLSchema" xmlns:xs="http://www.w3.org/2001/XMLSchema" xmlns:p="http://schemas.microsoft.com/office/2006/metadata/properties" xmlns:ns3="ac5b0208-4b05-4a5c-8868-76e254f671ac" xmlns:ns4="ba6eb0c4-2e08-468a-a9af-3384283ae742" targetNamespace="http://schemas.microsoft.com/office/2006/metadata/properties" ma:root="true" ma:fieldsID="eafd81feeca0332a684eabb1c89b4924" ns3:_="" ns4:_="">
    <xsd:import namespace="ac5b0208-4b05-4a5c-8868-76e254f671ac"/>
    <xsd:import namespace="ba6eb0c4-2e08-468a-a9af-3384283ae74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b0208-4b05-4a5c-8868-76e254f671ac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eb0c4-2e08-468a-a9af-3384283ae74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5b0208-4b05-4a5c-8868-76e254f671ac" xsi:nil="true"/>
  </documentManagement>
</p:properties>
</file>

<file path=customXml/itemProps1.xml><?xml version="1.0" encoding="utf-8"?>
<ds:datastoreItem xmlns:ds="http://schemas.openxmlformats.org/officeDocument/2006/customXml" ds:itemID="{1F873C33-EB4C-4AF6-BFC2-BE1CF5AA64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b0208-4b05-4a5c-8868-76e254f671ac"/>
    <ds:schemaRef ds:uri="ba6eb0c4-2e08-468a-a9af-3384283ae7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BAA0BF-402B-42A6-AD34-6B1F51017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645B9E-EED1-4CC7-A30F-BACEC11D9B37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a6eb0c4-2e08-468a-a9af-3384283ae742"/>
    <ds:schemaRef ds:uri="ac5b0208-4b05-4a5c-8868-76e254f671a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2022-09-05T05:48:02Z</dcterms:created>
  <dcterms:modified xsi:type="dcterms:W3CDTF">2023-09-11T00:59:19Z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0x0101008C1E4BE21B102245B7E9F8A66B976997</vt:lpwstr>
  </property>
</Properties>
</file>