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filterPrivacy="1" defaultThemeVersion="124226"/>
  <xr:revisionPtr revIDLastSave="0" documentId="13_ncr:1_{2050C585-8D25-4054-90BD-45B7B401BEA0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収支計画書" sheetId="1" r:id="rId1"/>
    <sheet name="記載例" sheetId="3" r:id="rId2"/>
  </sheets>
  <definedNames>
    <definedName name="_xlnm.Print_Area" localSheetId="1">記載例!$A$1:$O$34</definedName>
    <definedName name="_xlnm.Print_Area" localSheetId="0">収支計画書!$A$1:$O$31</definedName>
  </definedNames>
  <calcPr calcId="191029"/>
</workbook>
</file>

<file path=xl/calcChain.xml><?xml version="1.0" encoding="utf-8"?>
<calcChain xmlns="http://schemas.openxmlformats.org/spreadsheetml/2006/main">
  <c r="M21" i="1" l="1"/>
  <c r="L21" i="1"/>
  <c r="D21" i="1"/>
  <c r="C24" i="1" l="1"/>
  <c r="C24" i="3"/>
  <c r="O21" i="3"/>
  <c r="O23" i="3" s="1"/>
  <c r="N21" i="3"/>
  <c r="N23" i="3" s="1"/>
  <c r="M21" i="3"/>
  <c r="M23" i="3" s="1"/>
  <c r="L21" i="3"/>
  <c r="L23" i="3" s="1"/>
  <c r="K21" i="3"/>
  <c r="K23" i="3" s="1"/>
  <c r="J21" i="3"/>
  <c r="J23" i="3" s="1"/>
  <c r="I21" i="3"/>
  <c r="I23" i="3" s="1"/>
  <c r="H21" i="3"/>
  <c r="H23" i="3" s="1"/>
  <c r="G21" i="3"/>
  <c r="G23" i="3" s="1"/>
  <c r="F21" i="3"/>
  <c r="F23" i="3" s="1"/>
  <c r="E21" i="3"/>
  <c r="E23" i="3" s="1"/>
  <c r="D21" i="3"/>
  <c r="D23" i="3" s="1"/>
  <c r="D24" i="3" s="1"/>
  <c r="C15" i="3"/>
  <c r="O14" i="3"/>
  <c r="N14" i="3"/>
  <c r="M14" i="3"/>
  <c r="L14" i="3"/>
  <c r="K14" i="3"/>
  <c r="J14" i="3"/>
  <c r="I14" i="3"/>
  <c r="H14" i="3"/>
  <c r="G14" i="3"/>
  <c r="F14" i="3"/>
  <c r="E14" i="3"/>
  <c r="D14" i="3"/>
  <c r="D15" i="3" s="1"/>
  <c r="C15" i="1"/>
  <c r="E21" i="1"/>
  <c r="E23" i="1" s="1"/>
  <c r="F21" i="1"/>
  <c r="F23" i="1" s="1"/>
  <c r="G21" i="1"/>
  <c r="G23" i="1" s="1"/>
  <c r="H21" i="1"/>
  <c r="H23" i="1" s="1"/>
  <c r="I21" i="1"/>
  <c r="I23" i="1" s="1"/>
  <c r="J21" i="1"/>
  <c r="J23" i="1" s="1"/>
  <c r="K21" i="1"/>
  <c r="K23" i="1" s="1"/>
  <c r="L23" i="1"/>
  <c r="M23" i="1"/>
  <c r="N21" i="1"/>
  <c r="N23" i="1" s="1"/>
  <c r="O21" i="1"/>
  <c r="O23" i="1" s="1"/>
  <c r="D23" i="1"/>
  <c r="D24" i="1" s="1"/>
  <c r="E14" i="1"/>
  <c r="F14" i="1"/>
  <c r="G14" i="1"/>
  <c r="H14" i="1"/>
  <c r="I14" i="1"/>
  <c r="J14" i="1"/>
  <c r="K14" i="1"/>
  <c r="L14" i="1"/>
  <c r="M14" i="1"/>
  <c r="N14" i="1"/>
  <c r="O14" i="1"/>
  <c r="D14" i="1"/>
  <c r="D15" i="1" s="1"/>
  <c r="C25" i="1" l="1"/>
  <c r="E24" i="1"/>
  <c r="F24" i="1" s="1"/>
  <c r="D25" i="1"/>
  <c r="D27" i="1" s="1"/>
  <c r="E27" i="1" s="1"/>
  <c r="F27" i="1" s="1"/>
  <c r="G27" i="1" s="1"/>
  <c r="H27" i="1" s="1"/>
  <c r="I27" i="1" s="1"/>
  <c r="J27" i="1" s="1"/>
  <c r="K27" i="1" s="1"/>
  <c r="L27" i="1" s="1"/>
  <c r="M27" i="1" s="1"/>
  <c r="N27" i="1" s="1"/>
  <c r="O27" i="1" s="1"/>
  <c r="D25" i="3"/>
  <c r="D27" i="3" s="1"/>
  <c r="E27" i="3" s="1"/>
  <c r="F27" i="3" s="1"/>
  <c r="G27" i="3" s="1"/>
  <c r="H27" i="3" s="1"/>
  <c r="I27" i="3" s="1"/>
  <c r="J27" i="3" s="1"/>
  <c r="K27" i="3" s="1"/>
  <c r="L27" i="3" s="1"/>
  <c r="M27" i="3" s="1"/>
  <c r="N27" i="3" s="1"/>
  <c r="O27" i="3" s="1"/>
  <c r="C25" i="3"/>
  <c r="E15" i="3"/>
  <c r="F15" i="3" s="1"/>
  <c r="E24" i="3"/>
  <c r="F24" i="3" s="1"/>
  <c r="G24" i="3" s="1"/>
  <c r="H24" i="3" s="1"/>
  <c r="I24" i="3" s="1"/>
  <c r="J24" i="3" s="1"/>
  <c r="K24" i="3" s="1"/>
  <c r="L24" i="3" s="1"/>
  <c r="M24" i="3" s="1"/>
  <c r="N24" i="3" s="1"/>
  <c r="O24" i="3" s="1"/>
  <c r="E15" i="1"/>
  <c r="F15" i="1" s="1"/>
  <c r="G15" i="1" s="1"/>
  <c r="H15" i="1" s="1"/>
  <c r="I15" i="1" s="1"/>
  <c r="J15" i="1" s="1"/>
  <c r="K15" i="1" s="1"/>
  <c r="L15" i="1" s="1"/>
  <c r="M15" i="1" s="1"/>
  <c r="N15" i="1" s="1"/>
  <c r="O15" i="1" s="1"/>
  <c r="E25" i="1" l="1"/>
  <c r="F25" i="1"/>
  <c r="G24" i="1"/>
  <c r="F25" i="3"/>
  <c r="E25" i="3"/>
  <c r="G15" i="3"/>
  <c r="H24" i="1" l="1"/>
  <c r="G25" i="1"/>
  <c r="G25" i="3"/>
  <c r="H15" i="3"/>
  <c r="I24" i="1" l="1"/>
  <c r="H25" i="1"/>
  <c r="H25" i="3"/>
  <c r="I15" i="3"/>
  <c r="J24" i="1" l="1"/>
  <c r="I25" i="1"/>
  <c r="I25" i="3"/>
  <c r="J15" i="3"/>
  <c r="K24" i="1" l="1"/>
  <c r="J25" i="1"/>
  <c r="J25" i="3"/>
  <c r="K15" i="3"/>
  <c r="K25" i="3" s="1"/>
  <c r="K25" i="1" l="1"/>
  <c r="L24" i="1"/>
  <c r="L15" i="3"/>
  <c r="M24" i="1" l="1"/>
  <c r="L25" i="1"/>
  <c r="L25" i="3"/>
  <c r="M15" i="3"/>
  <c r="N24" i="1" l="1"/>
  <c r="M25" i="1"/>
  <c r="M25" i="3"/>
  <c r="N15" i="3"/>
  <c r="O24" i="1" l="1"/>
  <c r="O25" i="1" s="1"/>
  <c r="N25" i="1"/>
  <c r="N25" i="3"/>
  <c r="O15" i="3"/>
  <c r="O25" i="3" s="1"/>
</calcChain>
</file>

<file path=xl/sharedStrings.xml><?xml version="1.0" encoding="utf-8"?>
<sst xmlns="http://schemas.openxmlformats.org/spreadsheetml/2006/main" count="88" uniqueCount="50">
  <si>
    <t>申請者</t>
    <rPh sb="0" eb="3">
      <t>シンセイシャ</t>
    </rPh>
    <phoneticPr fontId="1"/>
  </si>
  <si>
    <t>訓練施設名</t>
    <rPh sb="0" eb="2">
      <t>クンレン</t>
    </rPh>
    <rPh sb="2" eb="5">
      <t>シセツメイ</t>
    </rPh>
    <phoneticPr fontId="1"/>
  </si>
  <si>
    <t>収入予定額</t>
    <rPh sb="0" eb="2">
      <t>シュウニュウ</t>
    </rPh>
    <rPh sb="2" eb="4">
      <t>ヨテイ</t>
    </rPh>
    <rPh sb="4" eb="5">
      <t>ガク</t>
    </rPh>
    <phoneticPr fontId="1"/>
  </si>
  <si>
    <t>国・県補助金</t>
    <rPh sb="0" eb="1">
      <t>クニ</t>
    </rPh>
    <rPh sb="2" eb="3">
      <t>ケン</t>
    </rPh>
    <rPh sb="3" eb="6">
      <t>ホジョキン</t>
    </rPh>
    <phoneticPr fontId="1"/>
  </si>
  <si>
    <t>市町村補助金</t>
    <rPh sb="0" eb="3">
      <t>シチョウソン</t>
    </rPh>
    <rPh sb="3" eb="6">
      <t>ホジョキン</t>
    </rPh>
    <phoneticPr fontId="1"/>
  </si>
  <si>
    <t>会費・事業主負担金</t>
    <rPh sb="0" eb="2">
      <t>カイヒ</t>
    </rPh>
    <rPh sb="3" eb="6">
      <t>ジギョウヌシ</t>
    </rPh>
    <rPh sb="6" eb="9">
      <t>フタンキン</t>
    </rPh>
    <phoneticPr fontId="1"/>
  </si>
  <si>
    <t>受講料（訓練費）</t>
    <rPh sb="0" eb="3">
      <t>ジュコウリョウ</t>
    </rPh>
    <rPh sb="4" eb="6">
      <t>クンレン</t>
    </rPh>
    <rPh sb="6" eb="7">
      <t>ヒ</t>
    </rPh>
    <phoneticPr fontId="1"/>
  </si>
  <si>
    <t>その他助成金</t>
    <rPh sb="2" eb="3">
      <t>タ</t>
    </rPh>
    <rPh sb="3" eb="6">
      <t>ジョセイキン</t>
    </rPh>
    <phoneticPr fontId="1"/>
  </si>
  <si>
    <t>その他収入</t>
    <rPh sb="2" eb="3">
      <t>タ</t>
    </rPh>
    <rPh sb="3" eb="5">
      <t>シュウニュウ</t>
    </rPh>
    <phoneticPr fontId="1"/>
  </si>
  <si>
    <t>収入予定額計（月）</t>
    <rPh sb="0" eb="2">
      <t>シュウニュウ</t>
    </rPh>
    <rPh sb="2" eb="5">
      <t>ヨテイガク</t>
    </rPh>
    <rPh sb="5" eb="6">
      <t>ケイ</t>
    </rPh>
    <rPh sb="7" eb="8">
      <t>ツキ</t>
    </rPh>
    <phoneticPr fontId="1"/>
  </si>
  <si>
    <t>収入予定額計（累計）</t>
    <rPh sb="0" eb="2">
      <t>シュウニュウ</t>
    </rPh>
    <rPh sb="2" eb="5">
      <t>ヨテイガク</t>
    </rPh>
    <rPh sb="5" eb="6">
      <t>ケイ</t>
    </rPh>
    <rPh sb="7" eb="9">
      <t>ルイケイ</t>
    </rPh>
    <phoneticPr fontId="1"/>
  </si>
  <si>
    <t>支出予定額</t>
    <rPh sb="0" eb="2">
      <t>シシュツ</t>
    </rPh>
    <rPh sb="2" eb="4">
      <t>ヨテイ</t>
    </rPh>
    <rPh sb="4" eb="5">
      <t>ガク</t>
    </rPh>
    <phoneticPr fontId="1"/>
  </si>
  <si>
    <t>１号経費</t>
    <rPh sb="1" eb="2">
      <t>ゴウ</t>
    </rPh>
    <rPh sb="2" eb="4">
      <t>ケイヒ</t>
    </rPh>
    <phoneticPr fontId="1"/>
  </si>
  <si>
    <t>２号経費</t>
    <rPh sb="1" eb="2">
      <t>ゴウ</t>
    </rPh>
    <rPh sb="2" eb="4">
      <t>ケイヒ</t>
    </rPh>
    <phoneticPr fontId="1"/>
  </si>
  <si>
    <t>３号経費</t>
    <rPh sb="1" eb="2">
      <t>ゴウ</t>
    </rPh>
    <rPh sb="2" eb="4">
      <t>ケイヒ</t>
    </rPh>
    <phoneticPr fontId="1"/>
  </si>
  <si>
    <t>４号経費</t>
    <rPh sb="1" eb="2">
      <t>ゴウ</t>
    </rPh>
    <rPh sb="2" eb="4">
      <t>ケイヒ</t>
    </rPh>
    <phoneticPr fontId="1"/>
  </si>
  <si>
    <t>５号経費</t>
    <rPh sb="1" eb="2">
      <t>ゴウ</t>
    </rPh>
    <rPh sb="2" eb="4">
      <t>ケイヒ</t>
    </rPh>
    <phoneticPr fontId="1"/>
  </si>
  <si>
    <t>補助対象経費計（月）</t>
    <rPh sb="0" eb="2">
      <t>ホジョ</t>
    </rPh>
    <rPh sb="2" eb="4">
      <t>タイショウ</t>
    </rPh>
    <rPh sb="4" eb="6">
      <t>ケイヒ</t>
    </rPh>
    <rPh sb="6" eb="7">
      <t>ケイ</t>
    </rPh>
    <rPh sb="8" eb="9">
      <t>ツキ</t>
    </rPh>
    <phoneticPr fontId="1"/>
  </si>
  <si>
    <t>補助対象外経費計（月）</t>
    <rPh sb="0" eb="2">
      <t>ホジョ</t>
    </rPh>
    <rPh sb="2" eb="5">
      <t>タイショウガイ</t>
    </rPh>
    <rPh sb="5" eb="7">
      <t>ケイヒ</t>
    </rPh>
    <rPh sb="7" eb="8">
      <t>ケイ</t>
    </rPh>
    <rPh sb="9" eb="10">
      <t>ツキ</t>
    </rPh>
    <phoneticPr fontId="1"/>
  </si>
  <si>
    <t>支出予定額計（月）</t>
    <rPh sb="0" eb="2">
      <t>シシュツ</t>
    </rPh>
    <rPh sb="2" eb="5">
      <t>ヨテイガク</t>
    </rPh>
    <rPh sb="5" eb="6">
      <t>ケイ</t>
    </rPh>
    <rPh sb="7" eb="8">
      <t>ツキ</t>
    </rPh>
    <phoneticPr fontId="1"/>
  </si>
  <si>
    <t>支出予定額計（累計）</t>
    <rPh sb="0" eb="2">
      <t>シシュツ</t>
    </rPh>
    <rPh sb="2" eb="5">
      <t>ヨテイガク</t>
    </rPh>
    <rPh sb="5" eb="6">
      <t>ケイ</t>
    </rPh>
    <rPh sb="7" eb="9">
      <t>ルイケイ</t>
    </rPh>
    <phoneticPr fontId="1"/>
  </si>
  <si>
    <t>差引残高</t>
    <rPh sb="0" eb="1">
      <t>サ</t>
    </rPh>
    <rPh sb="1" eb="2">
      <t>ヒ</t>
    </rPh>
    <rPh sb="2" eb="4">
      <t>ザンダカ</t>
    </rPh>
    <phoneticPr fontId="1"/>
  </si>
  <si>
    <t>　　　　　　　　　　　　　　　　　　　　　　　　　　　　月
　科目　　　　　　　　　　　　　　</t>
    <rPh sb="28" eb="29">
      <t>ツキ</t>
    </rPh>
    <rPh sb="31" eb="33">
      <t>カモク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</si>
  <si>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</si>
  <si>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</si>
  <si>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</si>
  <si>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</si>
  <si>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</si>
  <si>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</si>
  <si>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</si>
  <si>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</si>
  <si>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</si>
  <si>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</si>
  <si>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</si>
  <si>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</si>
  <si>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予算額</t>
    <rPh sb="0" eb="3">
      <t>ヨサンガク</t>
    </rPh>
    <phoneticPr fontId="1"/>
  </si>
  <si>
    <t>概算払後差引残高</t>
    <rPh sb="0" eb="3">
      <t>ガイサンバラ</t>
    </rPh>
    <rPh sb="3" eb="4">
      <t>ゴ</t>
    </rPh>
    <rPh sb="4" eb="6">
      <t>サシヒ</t>
    </rPh>
    <rPh sb="6" eb="8">
      <t>ザンダカ</t>
    </rPh>
    <phoneticPr fontId="1"/>
  </si>
  <si>
    <t>概算払額</t>
    <rPh sb="0" eb="3">
      <t>ガイサンバラ</t>
    </rPh>
    <rPh sb="3" eb="4">
      <t>ガク</t>
    </rPh>
    <phoneticPr fontId="1"/>
  </si>
  <si>
    <t>※　黄色のセルの概算払希望月に概算払希望額を入力してください。</t>
    <rPh sb="2" eb="4">
      <t>キイロ</t>
    </rPh>
    <rPh sb="8" eb="11">
      <t>ガイサンバラ</t>
    </rPh>
    <rPh sb="11" eb="13">
      <t>キボウ</t>
    </rPh>
    <rPh sb="13" eb="14">
      <t>ヅキ</t>
    </rPh>
    <rPh sb="15" eb="18">
      <t>ガイサンバラ</t>
    </rPh>
    <rPh sb="18" eb="21">
      <t>キボウガク</t>
    </rPh>
    <rPh sb="22" eb="24">
      <t>ニュウリョク</t>
    </rPh>
    <phoneticPr fontId="1"/>
  </si>
  <si>
    <t>※　収入予定額の国・県補助金の欄には記入しないでください。</t>
    <rPh sb="2" eb="4">
      <t>シュウニュウ</t>
    </rPh>
    <rPh sb="4" eb="7">
      <t>ヨテイガク</t>
    </rPh>
    <rPh sb="8" eb="9">
      <t>クニ</t>
    </rPh>
    <rPh sb="10" eb="11">
      <t>ケン</t>
    </rPh>
    <rPh sb="11" eb="14">
      <t>ホジョキン</t>
    </rPh>
    <rPh sb="15" eb="16">
      <t>ラン</t>
    </rPh>
    <rPh sb="18" eb="20">
      <t>キニュウ</t>
    </rPh>
    <phoneticPr fontId="1"/>
  </si>
  <si>
    <t>資金収支に支障が生じるため、概算払額1,500千円を請求します。</t>
    <rPh sb="0" eb="2">
      <t>シキン</t>
    </rPh>
    <rPh sb="2" eb="4">
      <t>シュウシ</t>
    </rPh>
    <rPh sb="5" eb="7">
      <t>シショウ</t>
    </rPh>
    <rPh sb="8" eb="9">
      <t>ショウ</t>
    </rPh>
    <rPh sb="14" eb="17">
      <t>ガイサンバラ</t>
    </rPh>
    <rPh sb="17" eb="18">
      <t>ガク</t>
    </rPh>
    <rPh sb="23" eb="25">
      <t>センエン</t>
    </rPh>
    <rPh sb="26" eb="28">
      <t>セイキュウ</t>
    </rPh>
    <phoneticPr fontId="1"/>
  </si>
  <si>
    <t>※単位千円</t>
    <rPh sb="1" eb="3">
      <t>タンイ</t>
    </rPh>
    <rPh sb="3" eb="5">
      <t>センエン</t>
    </rPh>
    <phoneticPr fontId="1"/>
  </si>
  <si>
    <t>職業訓練法人　◯◯職業訓練会</t>
    <rPh sb="0" eb="2">
      <t>ショクギョウ</t>
    </rPh>
    <rPh sb="2" eb="4">
      <t>クンレン</t>
    </rPh>
    <rPh sb="4" eb="6">
      <t>ホウジン</t>
    </rPh>
    <rPh sb="9" eb="11">
      <t>ショクギョウ</t>
    </rPh>
    <rPh sb="11" eb="13">
      <t>クンレン</t>
    </rPh>
    <rPh sb="13" eb="14">
      <t>カイ</t>
    </rPh>
    <phoneticPr fontId="1"/>
  </si>
  <si>
    <t>◯◯高等職業訓練校</t>
    <rPh sb="2" eb="4">
      <t>コウトウ</t>
    </rPh>
    <rPh sb="4" eb="6">
      <t>ショクギョウ</t>
    </rPh>
    <rPh sb="6" eb="9">
      <t>クンレンコウ</t>
    </rPh>
    <phoneticPr fontId="1"/>
  </si>
  <si>
    <t>※　グレーに反転したセルには入力しないでください。</t>
    <rPh sb="6" eb="8">
      <t>ハンテン</t>
    </rPh>
    <rPh sb="14" eb="16">
      <t>ニュウリョク</t>
    </rPh>
    <phoneticPr fontId="1"/>
  </si>
  <si>
    <t>上記収支計画書のとおり、１１月の概算払を受けないと本校の資金に不足が生じ、今後の訓練経費の支出が困難となり、</t>
    <rPh sb="0" eb="2">
      <t>ジョウキ</t>
    </rPh>
    <rPh sb="2" eb="4">
      <t>シュウシ</t>
    </rPh>
    <rPh sb="4" eb="7">
      <t>ケイカクショ</t>
    </rPh>
    <rPh sb="14" eb="15">
      <t>ガツ</t>
    </rPh>
    <rPh sb="16" eb="19">
      <t>ガイサンバラ</t>
    </rPh>
    <rPh sb="20" eb="21">
      <t>ウ</t>
    </rPh>
    <rPh sb="25" eb="27">
      <t>ホンコウ</t>
    </rPh>
    <rPh sb="28" eb="30">
      <t>シキン</t>
    </rPh>
    <rPh sb="31" eb="33">
      <t>フソク</t>
    </rPh>
    <rPh sb="34" eb="35">
      <t>ショウ</t>
    </rPh>
    <rPh sb="37" eb="39">
      <t>コンゴ</t>
    </rPh>
    <rPh sb="40" eb="42">
      <t>クンレン</t>
    </rPh>
    <rPh sb="42" eb="44">
      <t>ケイヒ</t>
    </rPh>
    <rPh sb="45" eb="47">
      <t>シシュツ</t>
    </rPh>
    <rPh sb="48" eb="50">
      <t>コンナン</t>
    </rPh>
    <phoneticPr fontId="1"/>
  </si>
  <si>
    <t>上記収支計画書のとおり、　　月の概算払を受けないと本校の資金に不足が生じ、今後の訓練経費の支出が困難となり、</t>
    <rPh sb="0" eb="2">
      <t>ジョウキ</t>
    </rPh>
    <rPh sb="2" eb="4">
      <t>シュウシ</t>
    </rPh>
    <rPh sb="4" eb="7">
      <t>ケイカクショ</t>
    </rPh>
    <rPh sb="14" eb="15">
      <t>ガツ</t>
    </rPh>
    <rPh sb="16" eb="19">
      <t>ガイサンバラ</t>
    </rPh>
    <rPh sb="20" eb="21">
      <t>ウ</t>
    </rPh>
    <rPh sb="25" eb="27">
      <t>ホンコウ</t>
    </rPh>
    <rPh sb="28" eb="30">
      <t>シキン</t>
    </rPh>
    <rPh sb="31" eb="33">
      <t>フソク</t>
    </rPh>
    <rPh sb="34" eb="35">
      <t>ショウ</t>
    </rPh>
    <rPh sb="37" eb="39">
      <t>コンゴ</t>
    </rPh>
    <rPh sb="40" eb="42">
      <t>クンレン</t>
    </rPh>
    <rPh sb="42" eb="44">
      <t>ケイヒ</t>
    </rPh>
    <rPh sb="45" eb="47">
      <t>シシュツ</t>
    </rPh>
    <rPh sb="48" eb="50">
      <t>コンナン</t>
    </rPh>
    <phoneticPr fontId="1"/>
  </si>
  <si>
    <t>資金収支に支障が生じるため、概算払額　　　　　　千円を請求します。</t>
    <rPh sb="0" eb="2">
      <t>シキン</t>
    </rPh>
    <rPh sb="2" eb="4">
      <t>シュウシ</t>
    </rPh>
    <rPh sb="5" eb="7">
      <t>シショウ</t>
    </rPh>
    <rPh sb="8" eb="9">
      <t>ショウ</t>
    </rPh>
    <rPh sb="14" eb="17">
      <t>ガイサンバラ</t>
    </rPh>
    <rPh sb="17" eb="18">
      <t>ガク</t>
    </rPh>
    <rPh sb="24" eb="26">
      <t>センエン</t>
    </rPh>
    <rPh sb="27" eb="29">
      <t>セイキュウ</t>
    </rPh>
    <phoneticPr fontId="1"/>
  </si>
  <si>
    <t>認定訓練助成事業収支計画書（第１回概算払）（記載例）</t>
    <rPh sb="0" eb="2">
      <t>ニンテイ</t>
    </rPh>
    <rPh sb="2" eb="4">
      <t>クンレン</t>
    </rPh>
    <rPh sb="4" eb="6">
      <t>ジョセイ</t>
    </rPh>
    <rPh sb="6" eb="8">
      <t>ジギョウ</t>
    </rPh>
    <rPh sb="8" eb="10">
      <t>シュウシ</t>
    </rPh>
    <rPh sb="10" eb="13">
      <t>ケイカクショ</t>
    </rPh>
    <rPh sb="14" eb="15">
      <t>ダイ</t>
    </rPh>
    <rPh sb="16" eb="17">
      <t>カイ</t>
    </rPh>
    <rPh sb="17" eb="19">
      <t>ガイサン</t>
    </rPh>
    <rPh sb="19" eb="20">
      <t>バライ</t>
    </rPh>
    <rPh sb="22" eb="25">
      <t>キサイレイ</t>
    </rPh>
    <phoneticPr fontId="1"/>
  </si>
  <si>
    <t>年度認定訓練助成事業収支計画書</t>
    <rPh sb="0" eb="2">
      <t>ネンド</t>
    </rPh>
    <rPh sb="1" eb="2">
      <t>ド</t>
    </rPh>
    <rPh sb="2" eb="4">
      <t>ニンテイ</t>
    </rPh>
    <rPh sb="4" eb="6">
      <t>クンレン</t>
    </rPh>
    <rPh sb="6" eb="8">
      <t>ジョセイ</t>
    </rPh>
    <rPh sb="8" eb="10">
      <t>ジギョウ</t>
    </rPh>
    <rPh sb="10" eb="12">
      <t>シュウシ</t>
    </rPh>
    <rPh sb="12" eb="15">
      <t>ケイカクショ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</si>
</sst>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36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4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Fill="1" applyBorder="1" applyAlignment="1">
      <alignment vertical="center"/>
    </xf>
    <xf numFmtId="38" fontId="0" fillId="0" borderId="4" xfId="1" applyFont="1" applyBorder="1" applyAlignment="1"/>
    <xf numFmtId="38" fontId="0" fillId="0" borderId="1" xfId="1" applyFont="1" applyBorder="1" applyAlignment="1"/>
    <xf numFmtId="38" fontId="0" fillId="2" borderId="1" xfId="1" applyFont="1" applyFill="1" applyBorder="1" applyAlignment="1"/>
    <xf numFmtId="38" fontId="0" fillId="0" borderId="1" xfId="1" applyFont="1" applyFill="1" applyBorder="1" applyAlignment="1"/>
    <xf numFmtId="38" fontId="0" fillId="0" borderId="2" xfId="1" applyFont="1" applyBorder="1" applyAlignment="1"/>
    <xf numFmtId="38" fontId="0" fillId="0" borderId="1" xfId="0" applyNumberFormat="1" applyBorder="1"/>
    <xf numFmtId="38" fontId="0" fillId="2" borderId="4" xfId="1" applyFont="1" applyFill="1" applyBorder="1" applyAlignment="1"/>
    <xf numFmtId="38" fontId="0" fillId="3" borderId="1" xfId="1" applyFont="1" applyFill="1" applyBorder="1" applyAlignment="1"/>
    <xf numFmtId="38" fontId="0" fillId="2" borderId="10" xfId="1" applyFont="1" applyFill="1" applyBorder="1" applyAlignment="1"/>
    <xf numFmtId="38" fontId="0" fillId="2" borderId="11" xfId="1" applyFont="1" applyFill="1" applyBorder="1" applyAlignment="1"/>
    <xf numFmtId="38" fontId="0" fillId="2" borderId="8" xfId="1" applyFont="1" applyFill="1" applyBorder="1" applyAlignment="1"/>
    <xf numFmtId="38" fontId="0" fillId="3" borderId="4" xfId="1" applyFont="1" applyFill="1" applyBorder="1" applyAlignment="1"/>
    <xf numFmtId="38" fontId="0" fillId="2" borderId="12" xfId="1" applyFont="1" applyFill="1" applyBorder="1" applyAlignment="1"/>
    <xf numFmtId="0" fontId="0" fillId="0" borderId="1" xfId="1" applyNumberFormat="1" applyFont="1" applyBorder="1" applyAlignment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3" borderId="1" xfId="0" applyFill="1" applyBorder="1" applyAlignment="1">
      <alignment horizontal="center" vertical="center"/>
    </xf>
    <xf numFmtId="0" fontId="0" fillId="0" borderId="6" xfId="0" applyBorder="1" applyAlignment="1">
      <alignment horizontal="left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0"/>
  <sheetViews>
    <sheetView tabSelected="1" view="pageBreakPreview" zoomScale="60" zoomScaleNormal="100" workbookViewId="0">
      <selection activeCell="C15" sqref="C15"/>
    </sheetView>
  </sheetViews>
  <sheetFormatPr defaultRowHeight="13" x14ac:dyDescent="0.2"/>
  <cols>
    <col min="1" max="1" width="14" customWidth="1"/>
    <col min="2" max="2" width="24.7265625" customWidth="1"/>
    <col min="3" max="15" width="7.6328125" customWidth="1"/>
  </cols>
  <sheetData>
    <row r="1" spans="1:15" x14ac:dyDescent="0.2">
      <c r="A1" s="24" t="s">
        <v>49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x14ac:dyDescent="0.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x14ac:dyDescent="0.2">
      <c r="A3" t="s">
        <v>0</v>
      </c>
      <c r="B3" s="2"/>
      <c r="C3" s="4"/>
    </row>
    <row r="4" spans="1:15" x14ac:dyDescent="0.2">
      <c r="A4" t="s">
        <v>1</v>
      </c>
      <c r="B4" s="3"/>
      <c r="C4" s="4"/>
    </row>
    <row r="6" spans="1:15" x14ac:dyDescent="0.2">
      <c r="A6" s="29" t="s">
        <v>22</v>
      </c>
      <c r="B6" s="30"/>
      <c r="C6" s="25" t="s">
        <v>35</v>
      </c>
      <c r="D6" s="22" t="s">
        <v>23</v>
      </c>
      <c r="E6" s="22" t="s">
        <v>24</v>
      </c>
      <c r="F6" s="22" t="s">
        <v>25</v>
      </c>
      <c r="G6" s="22" t="s">
        <v>26</v>
      </c>
      <c r="H6" s="22" t="s">
        <v>27</v>
      </c>
      <c r="I6" s="22" t="s">
        <v>28</v>
      </c>
      <c r="J6" s="22" t="s">
        <v>29</v>
      </c>
      <c r="K6" s="22" t="s">
        <v>30</v>
      </c>
      <c r="L6" s="22" t="s">
        <v>31</v>
      </c>
      <c r="M6" s="22" t="s">
        <v>32</v>
      </c>
      <c r="N6" s="22" t="s">
        <v>33</v>
      </c>
      <c r="O6" s="22" t="s">
        <v>34</v>
      </c>
    </row>
    <row r="7" spans="1:15" ht="13.5" thickBot="1" x14ac:dyDescent="0.25">
      <c r="A7" s="31"/>
      <c r="B7" s="31"/>
      <c r="C7" s="26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</row>
    <row r="8" spans="1:15" ht="19.5" customHeight="1" thickTop="1" x14ac:dyDescent="0.2">
      <c r="A8" s="5" t="s">
        <v>2</v>
      </c>
      <c r="B8" s="5" t="s">
        <v>3</v>
      </c>
      <c r="C8" s="8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 ht="19.5" customHeight="1" x14ac:dyDescent="0.2">
      <c r="A9" s="6"/>
      <c r="B9" s="6" t="s">
        <v>4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 ht="19.5" customHeight="1" x14ac:dyDescent="0.2">
      <c r="A10" s="6"/>
      <c r="B10" s="6" t="s">
        <v>5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 ht="19.5" customHeight="1" x14ac:dyDescent="0.2">
      <c r="A11" s="6"/>
      <c r="B11" s="6" t="s">
        <v>6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5" ht="19.5" customHeight="1" x14ac:dyDescent="0.2">
      <c r="A12" s="6"/>
      <c r="B12" s="6" t="s">
        <v>7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5" ht="19.5" customHeight="1" x14ac:dyDescent="0.2">
      <c r="A13" s="6"/>
      <c r="B13" s="6" t="s">
        <v>8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 ht="19.5" customHeight="1" x14ac:dyDescent="0.2">
      <c r="A14" s="6"/>
      <c r="B14" s="6" t="s">
        <v>9</v>
      </c>
      <c r="C14" s="12"/>
      <c r="D14" s="10">
        <f>SUM(D8:D13)</f>
        <v>0</v>
      </c>
      <c r="E14" s="10">
        <f>SUM(E8:E13)</f>
        <v>0</v>
      </c>
      <c r="F14" s="10">
        <f t="shared" ref="F14:O14" si="0">SUM(F8:F13)</f>
        <v>0</v>
      </c>
      <c r="G14" s="10">
        <f t="shared" si="0"/>
        <v>0</v>
      </c>
      <c r="H14" s="10">
        <f t="shared" si="0"/>
        <v>0</v>
      </c>
      <c r="I14" s="10">
        <f t="shared" si="0"/>
        <v>0</v>
      </c>
      <c r="J14" s="10">
        <f t="shared" si="0"/>
        <v>0</v>
      </c>
      <c r="K14" s="10">
        <f t="shared" si="0"/>
        <v>0</v>
      </c>
      <c r="L14" s="10">
        <f t="shared" si="0"/>
        <v>0</v>
      </c>
      <c r="M14" s="10">
        <f t="shared" si="0"/>
        <v>0</v>
      </c>
      <c r="N14" s="10">
        <f t="shared" si="0"/>
        <v>0</v>
      </c>
      <c r="O14" s="10">
        <f t="shared" si="0"/>
        <v>0</v>
      </c>
    </row>
    <row r="15" spans="1:15" ht="19.5" customHeight="1" x14ac:dyDescent="0.2">
      <c r="A15" s="6"/>
      <c r="B15" s="6" t="s">
        <v>10</v>
      </c>
      <c r="C15" s="10">
        <f>SUM(C8:C14)</f>
        <v>0</v>
      </c>
      <c r="D15" s="10">
        <f>D14</f>
        <v>0</v>
      </c>
      <c r="E15" s="10">
        <f>SUM(E14+D15)</f>
        <v>0</v>
      </c>
      <c r="F15" s="10">
        <f t="shared" ref="F15:O15" si="1">SUM(F14+E15)</f>
        <v>0</v>
      </c>
      <c r="G15" s="10">
        <f t="shared" si="1"/>
        <v>0</v>
      </c>
      <c r="H15" s="10">
        <f t="shared" si="1"/>
        <v>0</v>
      </c>
      <c r="I15" s="10">
        <f t="shared" si="1"/>
        <v>0</v>
      </c>
      <c r="J15" s="10">
        <f t="shared" si="1"/>
        <v>0</v>
      </c>
      <c r="K15" s="10">
        <f t="shared" si="1"/>
        <v>0</v>
      </c>
      <c r="L15" s="10">
        <f t="shared" si="1"/>
        <v>0</v>
      </c>
      <c r="M15" s="10">
        <f t="shared" si="1"/>
        <v>0</v>
      </c>
      <c r="N15" s="10">
        <f t="shared" si="1"/>
        <v>0</v>
      </c>
      <c r="O15" s="10">
        <f t="shared" si="1"/>
        <v>0</v>
      </c>
    </row>
    <row r="16" spans="1:15" ht="19.5" customHeight="1" x14ac:dyDescent="0.2">
      <c r="A16" s="6" t="s">
        <v>11</v>
      </c>
      <c r="B16" s="6" t="s">
        <v>12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 ht="19.5" customHeight="1" x14ac:dyDescent="0.2">
      <c r="A17" s="6"/>
      <c r="B17" s="6" t="s">
        <v>13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 ht="19.5" customHeight="1" x14ac:dyDescent="0.2">
      <c r="A18" s="6"/>
      <c r="B18" s="6" t="s">
        <v>14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 ht="19.5" customHeight="1" x14ac:dyDescent="0.2">
      <c r="A19" s="6"/>
      <c r="B19" s="6" t="s">
        <v>15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5" ht="19.5" customHeight="1" x14ac:dyDescent="0.2">
      <c r="A20" s="6"/>
      <c r="B20" s="6" t="s">
        <v>16</v>
      </c>
      <c r="C20" s="9"/>
      <c r="D20" s="9"/>
      <c r="E20" s="9"/>
      <c r="F20" s="21"/>
      <c r="G20" s="9"/>
      <c r="H20" s="9"/>
      <c r="I20" s="9"/>
      <c r="J20" s="9"/>
      <c r="K20" s="9"/>
      <c r="L20" s="9"/>
      <c r="M20" s="9"/>
      <c r="N20" s="9"/>
      <c r="O20" s="9"/>
    </row>
    <row r="21" spans="1:15" ht="19.5" customHeight="1" x14ac:dyDescent="0.2">
      <c r="A21" s="6"/>
      <c r="B21" s="6" t="s">
        <v>17</v>
      </c>
      <c r="C21" s="12"/>
      <c r="D21" s="10">
        <f>SUM(D16:D20)</f>
        <v>0</v>
      </c>
      <c r="E21" s="10">
        <f t="shared" ref="E21:O21" si="2">SUM(E16:E20)</f>
        <v>0</v>
      </c>
      <c r="F21" s="10">
        <f t="shared" si="2"/>
        <v>0</v>
      </c>
      <c r="G21" s="10">
        <f t="shared" si="2"/>
        <v>0</v>
      </c>
      <c r="H21" s="10">
        <f t="shared" si="2"/>
        <v>0</v>
      </c>
      <c r="I21" s="10">
        <f t="shared" si="2"/>
        <v>0</v>
      </c>
      <c r="J21" s="10">
        <f t="shared" si="2"/>
        <v>0</v>
      </c>
      <c r="K21" s="10">
        <f t="shared" si="2"/>
        <v>0</v>
      </c>
      <c r="L21" s="10">
        <f t="shared" si="2"/>
        <v>0</v>
      </c>
      <c r="M21" s="10">
        <f t="shared" si="2"/>
        <v>0</v>
      </c>
      <c r="N21" s="10">
        <f t="shared" si="2"/>
        <v>0</v>
      </c>
      <c r="O21" s="10">
        <f t="shared" si="2"/>
        <v>0</v>
      </c>
    </row>
    <row r="22" spans="1:15" ht="19.5" customHeight="1" x14ac:dyDescent="0.2">
      <c r="A22" s="6"/>
      <c r="B22" s="6" t="s">
        <v>18</v>
      </c>
      <c r="C22" s="9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ht="19.5" customHeight="1" x14ac:dyDescent="0.2">
      <c r="A23" s="6"/>
      <c r="B23" s="6" t="s">
        <v>19</v>
      </c>
      <c r="C23" s="12"/>
      <c r="D23" s="10">
        <f>SUM(D21:D22)</f>
        <v>0</v>
      </c>
      <c r="E23" s="10">
        <f t="shared" ref="E23:O23" si="3">SUM(E21:E22)</f>
        <v>0</v>
      </c>
      <c r="F23" s="10">
        <f t="shared" si="3"/>
        <v>0</v>
      </c>
      <c r="G23" s="10">
        <f t="shared" si="3"/>
        <v>0</v>
      </c>
      <c r="H23" s="10">
        <f t="shared" si="3"/>
        <v>0</v>
      </c>
      <c r="I23" s="10">
        <f t="shared" si="3"/>
        <v>0</v>
      </c>
      <c r="J23" s="10">
        <f t="shared" si="3"/>
        <v>0</v>
      </c>
      <c r="K23" s="10">
        <f t="shared" si="3"/>
        <v>0</v>
      </c>
      <c r="L23" s="10">
        <f t="shared" si="3"/>
        <v>0</v>
      </c>
      <c r="M23" s="10">
        <f t="shared" si="3"/>
        <v>0</v>
      </c>
      <c r="N23" s="10">
        <f t="shared" si="3"/>
        <v>0</v>
      </c>
      <c r="O23" s="10">
        <f t="shared" si="3"/>
        <v>0</v>
      </c>
    </row>
    <row r="24" spans="1:15" ht="19.5" customHeight="1" x14ac:dyDescent="0.2">
      <c r="A24" s="6"/>
      <c r="B24" s="6" t="s">
        <v>20</v>
      </c>
      <c r="C24" s="10">
        <f>SUM(C16:C23)</f>
        <v>0</v>
      </c>
      <c r="D24" s="10">
        <f>D23</f>
        <v>0</v>
      </c>
      <c r="E24" s="10">
        <f>E23+D24</f>
        <v>0</v>
      </c>
      <c r="F24" s="10">
        <f t="shared" ref="F24:O24" si="4">F23+E24</f>
        <v>0</v>
      </c>
      <c r="G24" s="10">
        <f t="shared" si="4"/>
        <v>0</v>
      </c>
      <c r="H24" s="10">
        <f t="shared" si="4"/>
        <v>0</v>
      </c>
      <c r="I24" s="10">
        <f t="shared" si="4"/>
        <v>0</v>
      </c>
      <c r="J24" s="10">
        <f t="shared" si="4"/>
        <v>0</v>
      </c>
      <c r="K24" s="10">
        <f t="shared" si="4"/>
        <v>0</v>
      </c>
      <c r="L24" s="10">
        <f t="shared" si="4"/>
        <v>0</v>
      </c>
      <c r="M24" s="10">
        <f t="shared" si="4"/>
        <v>0</v>
      </c>
      <c r="N24" s="10">
        <f t="shared" si="4"/>
        <v>0</v>
      </c>
      <c r="O24" s="10">
        <f t="shared" si="4"/>
        <v>0</v>
      </c>
    </row>
    <row r="25" spans="1:15" ht="19.5" customHeight="1" x14ac:dyDescent="0.2">
      <c r="A25" s="27" t="s">
        <v>21</v>
      </c>
      <c r="B25" s="28"/>
      <c r="C25" s="10">
        <f>C15-C24</f>
        <v>0</v>
      </c>
      <c r="D25" s="10">
        <f>D15-D24</f>
        <v>0</v>
      </c>
      <c r="E25" s="10">
        <f t="shared" ref="E25:O25" si="5">E15-E24</f>
        <v>0</v>
      </c>
      <c r="F25" s="10">
        <f t="shared" si="5"/>
        <v>0</v>
      </c>
      <c r="G25" s="10">
        <f t="shared" si="5"/>
        <v>0</v>
      </c>
      <c r="H25" s="10">
        <f t="shared" si="5"/>
        <v>0</v>
      </c>
      <c r="I25" s="10">
        <f t="shared" si="5"/>
        <v>0</v>
      </c>
      <c r="J25" s="10">
        <f t="shared" si="5"/>
        <v>0</v>
      </c>
      <c r="K25" s="10">
        <f t="shared" si="5"/>
        <v>0</v>
      </c>
      <c r="L25" s="10">
        <f t="shared" si="5"/>
        <v>0</v>
      </c>
      <c r="M25" s="10">
        <f t="shared" si="5"/>
        <v>0</v>
      </c>
      <c r="N25" s="10">
        <f t="shared" si="5"/>
        <v>0</v>
      </c>
      <c r="O25" s="10">
        <f t="shared" si="5"/>
        <v>0</v>
      </c>
    </row>
    <row r="26" spans="1:15" ht="19.5" customHeight="1" x14ac:dyDescent="0.2">
      <c r="A26" s="22" t="s">
        <v>37</v>
      </c>
      <c r="B26" s="22"/>
      <c r="C26" s="11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5" ht="24" customHeight="1" x14ac:dyDescent="0.2">
      <c r="A27" s="22" t="s">
        <v>36</v>
      </c>
      <c r="B27" s="22"/>
      <c r="C27" s="1"/>
      <c r="D27" s="13">
        <f>D25+D26</f>
        <v>0</v>
      </c>
      <c r="E27" s="13">
        <f>D27+E14-E23+E26</f>
        <v>0</v>
      </c>
      <c r="F27" s="13">
        <f t="shared" ref="F27:O27" si="6">E27+F14-F23+F26</f>
        <v>0</v>
      </c>
      <c r="G27" s="13">
        <f t="shared" si="6"/>
        <v>0</v>
      </c>
      <c r="H27" s="13">
        <f t="shared" si="6"/>
        <v>0</v>
      </c>
      <c r="I27" s="13">
        <f t="shared" si="6"/>
        <v>0</v>
      </c>
      <c r="J27" s="13">
        <f t="shared" si="6"/>
        <v>0</v>
      </c>
      <c r="K27" s="13">
        <f t="shared" si="6"/>
        <v>0</v>
      </c>
      <c r="L27" s="13">
        <f t="shared" si="6"/>
        <v>0</v>
      </c>
      <c r="M27" s="13">
        <f t="shared" si="6"/>
        <v>0</v>
      </c>
      <c r="N27" s="13">
        <f t="shared" si="6"/>
        <v>0</v>
      </c>
      <c r="O27" s="13">
        <f t="shared" si="6"/>
        <v>0</v>
      </c>
    </row>
    <row r="29" spans="1:15" x14ac:dyDescent="0.2">
      <c r="B29" s="7" t="s">
        <v>46</v>
      </c>
    </row>
    <row r="30" spans="1:15" x14ac:dyDescent="0.2">
      <c r="B30" s="7" t="s">
        <v>47</v>
      </c>
    </row>
  </sheetData>
  <mergeCells count="18">
    <mergeCell ref="A27:B27"/>
    <mergeCell ref="I6:I7"/>
    <mergeCell ref="J6:J7"/>
    <mergeCell ref="K6:K7"/>
    <mergeCell ref="L6:L7"/>
    <mergeCell ref="A6:B7"/>
    <mergeCell ref="D6:D7"/>
    <mergeCell ref="E6:E7"/>
    <mergeCell ref="F6:F7"/>
    <mergeCell ref="G6:G7"/>
    <mergeCell ref="H6:H7"/>
    <mergeCell ref="O6:O7"/>
    <mergeCell ref="A1:O2"/>
    <mergeCell ref="C6:C7"/>
    <mergeCell ref="A25:B25"/>
    <mergeCell ref="A26:B26"/>
    <mergeCell ref="M6:M7"/>
    <mergeCell ref="N6:N7"/>
  </mergeCells>
  <phoneticPr fontId="1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3"/>
  <sheetViews>
    <sheetView view="pageBreakPreview" zoomScale="60" zoomScaleNormal="100" workbookViewId="0">
      <selection activeCell="G14" sqref="G14"/>
    </sheetView>
  </sheetViews>
  <sheetFormatPr defaultRowHeight="13" x14ac:dyDescent="0.2"/>
  <cols>
    <col min="1" max="1" width="14" customWidth="1"/>
    <col min="2" max="2" width="24.7265625" customWidth="1"/>
    <col min="3" max="16" width="7.6328125" customWidth="1"/>
  </cols>
  <sheetData>
    <row r="1" spans="1:16" x14ac:dyDescent="0.2">
      <c r="A1" s="24" t="s">
        <v>48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6" x14ac:dyDescent="0.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6" x14ac:dyDescent="0.2">
      <c r="A3" t="s">
        <v>0</v>
      </c>
      <c r="B3" s="33" t="s">
        <v>42</v>
      </c>
      <c r="C3" s="33"/>
      <c r="D3" s="33"/>
    </row>
    <row r="4" spans="1:16" x14ac:dyDescent="0.2">
      <c r="A4" t="s">
        <v>1</v>
      </c>
      <c r="B4" s="33" t="s">
        <v>43</v>
      </c>
      <c r="C4" s="33"/>
      <c r="D4" s="33"/>
    </row>
    <row r="5" spans="1:16" x14ac:dyDescent="0.2">
      <c r="N5" t="s">
        <v>41</v>
      </c>
    </row>
    <row r="6" spans="1:16" x14ac:dyDescent="0.2">
      <c r="A6" s="29" t="s">
        <v>22</v>
      </c>
      <c r="B6" s="30"/>
      <c r="C6" s="25" t="s">
        <v>35</v>
      </c>
      <c r="D6" s="22" t="s">
        <v>23</v>
      </c>
      <c r="E6" s="22" t="s">
        <v>24</v>
      </c>
      <c r="F6" s="22" t="s">
        <v>25</v>
      </c>
      <c r="G6" s="22" t="s">
        <v>26</v>
      </c>
      <c r="H6" s="22" t="s">
        <v>27</v>
      </c>
      <c r="I6" s="22" t="s">
        <v>28</v>
      </c>
      <c r="J6" s="22" t="s">
        <v>29</v>
      </c>
      <c r="K6" s="22" t="s">
        <v>30</v>
      </c>
      <c r="L6" s="22" t="s">
        <v>31</v>
      </c>
      <c r="M6" s="22" t="s">
        <v>32</v>
      </c>
      <c r="N6" s="22" t="s">
        <v>33</v>
      </c>
      <c r="O6" s="22" t="s">
        <v>34</v>
      </c>
      <c r="P6" s="34"/>
    </row>
    <row r="7" spans="1:16" ht="13.5" thickBot="1" x14ac:dyDescent="0.25">
      <c r="A7" s="31"/>
      <c r="B7" s="31"/>
      <c r="C7" s="26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35"/>
    </row>
    <row r="8" spans="1:16" ht="19.5" customHeight="1" thickTop="1" x14ac:dyDescent="0.2">
      <c r="A8" s="5" t="s">
        <v>2</v>
      </c>
      <c r="B8" s="5" t="s">
        <v>3</v>
      </c>
      <c r="C8" s="8">
        <v>3000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6" ht="19.5" customHeight="1" x14ac:dyDescent="0.2">
      <c r="A9" s="6"/>
      <c r="B9" s="6" t="s">
        <v>4</v>
      </c>
      <c r="C9" s="9">
        <v>2000</v>
      </c>
      <c r="D9" s="9">
        <v>2000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6" ht="19.5" customHeight="1" x14ac:dyDescent="0.2">
      <c r="A10" s="6"/>
      <c r="B10" s="6" t="s">
        <v>5</v>
      </c>
      <c r="C10" s="9">
        <v>1000</v>
      </c>
      <c r="D10" s="9">
        <v>1000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6" ht="19.5" customHeight="1" x14ac:dyDescent="0.2">
      <c r="A11" s="6"/>
      <c r="B11" s="6" t="s">
        <v>6</v>
      </c>
      <c r="C11" s="9">
        <v>1200</v>
      </c>
      <c r="D11" s="9">
        <v>100</v>
      </c>
      <c r="E11" s="9">
        <v>100</v>
      </c>
      <c r="F11" s="9">
        <v>100</v>
      </c>
      <c r="G11" s="9">
        <v>100</v>
      </c>
      <c r="H11" s="9">
        <v>100</v>
      </c>
      <c r="I11" s="9">
        <v>100</v>
      </c>
      <c r="J11" s="9">
        <v>100</v>
      </c>
      <c r="K11" s="9">
        <v>100</v>
      </c>
      <c r="L11" s="9">
        <v>100</v>
      </c>
      <c r="M11" s="9">
        <v>100</v>
      </c>
      <c r="N11" s="9">
        <v>100</v>
      </c>
      <c r="O11" s="9">
        <v>100</v>
      </c>
    </row>
    <row r="12" spans="1:16" ht="19.5" customHeight="1" x14ac:dyDescent="0.2">
      <c r="A12" s="6"/>
      <c r="B12" s="6" t="s">
        <v>7</v>
      </c>
      <c r="C12" s="9">
        <v>500</v>
      </c>
      <c r="D12" s="9"/>
      <c r="E12" s="9"/>
      <c r="F12" s="9">
        <v>150</v>
      </c>
      <c r="G12" s="9"/>
      <c r="H12" s="9"/>
      <c r="I12" s="9">
        <v>150</v>
      </c>
      <c r="J12" s="9"/>
      <c r="K12" s="9"/>
      <c r="L12" s="9">
        <v>100</v>
      </c>
      <c r="M12" s="9"/>
      <c r="N12" s="9"/>
      <c r="O12" s="9">
        <v>100</v>
      </c>
    </row>
    <row r="13" spans="1:16" ht="19.5" customHeight="1" x14ac:dyDescent="0.2">
      <c r="A13" s="6"/>
      <c r="B13" s="6" t="s">
        <v>8</v>
      </c>
      <c r="C13" s="9">
        <v>300</v>
      </c>
      <c r="D13" s="9"/>
      <c r="E13" s="9"/>
      <c r="F13" s="9"/>
      <c r="G13" s="9">
        <v>100</v>
      </c>
      <c r="H13" s="9"/>
      <c r="I13" s="9"/>
      <c r="J13" s="9"/>
      <c r="K13" s="9">
        <v>100</v>
      </c>
      <c r="L13" s="9"/>
      <c r="M13" s="9"/>
      <c r="N13" s="9"/>
      <c r="O13" s="9">
        <v>100</v>
      </c>
    </row>
    <row r="14" spans="1:16" ht="19.5" customHeight="1" x14ac:dyDescent="0.2">
      <c r="A14" s="6"/>
      <c r="B14" s="6" t="s">
        <v>9</v>
      </c>
      <c r="C14" s="12"/>
      <c r="D14" s="10">
        <f>SUM(D8:D13)</f>
        <v>3100</v>
      </c>
      <c r="E14" s="10">
        <f>SUM(E8:E13)</f>
        <v>100</v>
      </c>
      <c r="F14" s="10">
        <f t="shared" ref="F14:O14" si="0">SUM(F8:F13)</f>
        <v>250</v>
      </c>
      <c r="G14" s="10">
        <f t="shared" si="0"/>
        <v>200</v>
      </c>
      <c r="H14" s="10">
        <f t="shared" si="0"/>
        <v>100</v>
      </c>
      <c r="I14" s="10">
        <f t="shared" si="0"/>
        <v>250</v>
      </c>
      <c r="J14" s="10">
        <f t="shared" si="0"/>
        <v>100</v>
      </c>
      <c r="K14" s="10">
        <f t="shared" si="0"/>
        <v>200</v>
      </c>
      <c r="L14" s="10">
        <f t="shared" si="0"/>
        <v>200</v>
      </c>
      <c r="M14" s="10">
        <f t="shared" si="0"/>
        <v>100</v>
      </c>
      <c r="N14" s="10">
        <f t="shared" si="0"/>
        <v>100</v>
      </c>
      <c r="O14" s="10">
        <f t="shared" si="0"/>
        <v>300</v>
      </c>
    </row>
    <row r="15" spans="1:16" ht="19.5" customHeight="1" x14ac:dyDescent="0.2">
      <c r="A15" s="6"/>
      <c r="B15" s="6" t="s">
        <v>10</v>
      </c>
      <c r="C15" s="10">
        <f>SUM(C8:C14)</f>
        <v>8000</v>
      </c>
      <c r="D15" s="10">
        <f>D14</f>
        <v>3100</v>
      </c>
      <c r="E15" s="10">
        <f>SUM(E14+D15)</f>
        <v>3200</v>
      </c>
      <c r="F15" s="10">
        <f t="shared" ref="F15:O15" si="1">SUM(F14+E15)</f>
        <v>3450</v>
      </c>
      <c r="G15" s="10">
        <f t="shared" si="1"/>
        <v>3650</v>
      </c>
      <c r="H15" s="10">
        <f t="shared" si="1"/>
        <v>3750</v>
      </c>
      <c r="I15" s="10">
        <f t="shared" si="1"/>
        <v>4000</v>
      </c>
      <c r="J15" s="10">
        <f t="shared" si="1"/>
        <v>4100</v>
      </c>
      <c r="K15" s="10">
        <f t="shared" si="1"/>
        <v>4300</v>
      </c>
      <c r="L15" s="10">
        <f t="shared" si="1"/>
        <v>4500</v>
      </c>
      <c r="M15" s="10">
        <f t="shared" si="1"/>
        <v>4600</v>
      </c>
      <c r="N15" s="10">
        <f t="shared" si="1"/>
        <v>4700</v>
      </c>
      <c r="O15" s="10">
        <f t="shared" si="1"/>
        <v>5000</v>
      </c>
    </row>
    <row r="16" spans="1:16" ht="19.5" customHeight="1" x14ac:dyDescent="0.2">
      <c r="A16" s="6" t="s">
        <v>11</v>
      </c>
      <c r="B16" s="6" t="s">
        <v>12</v>
      </c>
      <c r="C16" s="9">
        <v>2400</v>
      </c>
      <c r="D16" s="9">
        <v>200</v>
      </c>
      <c r="E16" s="9">
        <v>200</v>
      </c>
      <c r="F16" s="9">
        <v>200</v>
      </c>
      <c r="G16" s="9">
        <v>200</v>
      </c>
      <c r="H16" s="9">
        <v>200</v>
      </c>
      <c r="I16" s="9">
        <v>200</v>
      </c>
      <c r="J16" s="9">
        <v>200</v>
      </c>
      <c r="K16" s="9">
        <v>200</v>
      </c>
      <c r="L16" s="9">
        <v>200</v>
      </c>
      <c r="M16" s="9">
        <v>200</v>
      </c>
      <c r="N16" s="9">
        <v>200</v>
      </c>
      <c r="O16" s="9">
        <v>200</v>
      </c>
    </row>
    <row r="17" spans="1:15" ht="19.5" customHeight="1" x14ac:dyDescent="0.2">
      <c r="A17" s="6"/>
      <c r="B17" s="6" t="s">
        <v>13</v>
      </c>
      <c r="C17" s="9">
        <v>1200</v>
      </c>
      <c r="D17" s="9">
        <v>100</v>
      </c>
      <c r="E17" s="9">
        <v>100</v>
      </c>
      <c r="F17" s="9">
        <v>100</v>
      </c>
      <c r="G17" s="9">
        <v>100</v>
      </c>
      <c r="H17" s="9">
        <v>100</v>
      </c>
      <c r="I17" s="9">
        <v>100</v>
      </c>
      <c r="J17" s="9">
        <v>100</v>
      </c>
      <c r="K17" s="9">
        <v>100</v>
      </c>
      <c r="L17" s="9">
        <v>100</v>
      </c>
      <c r="M17" s="9">
        <v>100</v>
      </c>
      <c r="N17" s="9">
        <v>100</v>
      </c>
      <c r="O17" s="9">
        <v>100</v>
      </c>
    </row>
    <row r="18" spans="1:15" ht="19.5" customHeight="1" x14ac:dyDescent="0.2">
      <c r="A18" s="6"/>
      <c r="B18" s="6" t="s">
        <v>14</v>
      </c>
      <c r="C18" s="9">
        <v>1200</v>
      </c>
      <c r="D18" s="9">
        <v>100</v>
      </c>
      <c r="E18" s="9">
        <v>100</v>
      </c>
      <c r="F18" s="9">
        <v>100</v>
      </c>
      <c r="G18" s="9">
        <v>100</v>
      </c>
      <c r="H18" s="9">
        <v>100</v>
      </c>
      <c r="I18" s="9">
        <v>100</v>
      </c>
      <c r="J18" s="9">
        <v>100</v>
      </c>
      <c r="K18" s="9">
        <v>100</v>
      </c>
      <c r="L18" s="9">
        <v>100</v>
      </c>
      <c r="M18" s="9">
        <v>100</v>
      </c>
      <c r="N18" s="9">
        <v>100</v>
      </c>
      <c r="O18" s="9">
        <v>100</v>
      </c>
    </row>
    <row r="19" spans="1:15" ht="19.5" customHeight="1" x14ac:dyDescent="0.2">
      <c r="A19" s="6"/>
      <c r="B19" s="6" t="s">
        <v>15</v>
      </c>
      <c r="C19" s="9">
        <v>2400</v>
      </c>
      <c r="D19" s="9">
        <v>100</v>
      </c>
      <c r="E19" s="9">
        <v>100</v>
      </c>
      <c r="F19" s="9">
        <v>100</v>
      </c>
      <c r="G19" s="9">
        <v>100</v>
      </c>
      <c r="H19" s="9">
        <v>200</v>
      </c>
      <c r="I19" s="9">
        <v>200</v>
      </c>
      <c r="J19" s="9">
        <v>200</v>
      </c>
      <c r="K19" s="9">
        <v>200</v>
      </c>
      <c r="L19" s="9">
        <v>200</v>
      </c>
      <c r="M19" s="9">
        <v>200</v>
      </c>
      <c r="N19" s="9">
        <v>200</v>
      </c>
      <c r="O19" s="9">
        <v>200</v>
      </c>
    </row>
    <row r="20" spans="1:15" ht="19.5" customHeight="1" x14ac:dyDescent="0.2">
      <c r="A20" s="6"/>
      <c r="B20" s="6" t="s">
        <v>16</v>
      </c>
      <c r="C20" s="9">
        <v>100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>
        <v>25</v>
      </c>
      <c r="O20" s="9">
        <v>25</v>
      </c>
    </row>
    <row r="21" spans="1:15" ht="19.5" customHeight="1" x14ac:dyDescent="0.2">
      <c r="A21" s="6"/>
      <c r="B21" s="6" t="s">
        <v>17</v>
      </c>
      <c r="C21" s="12"/>
      <c r="D21" s="10">
        <f>SUM(D16:D20)</f>
        <v>500</v>
      </c>
      <c r="E21" s="10">
        <f t="shared" ref="E21:O21" si="2">SUM(E16:E20)</f>
        <v>500</v>
      </c>
      <c r="F21" s="10">
        <f t="shared" si="2"/>
        <v>500</v>
      </c>
      <c r="G21" s="10">
        <f t="shared" si="2"/>
        <v>500</v>
      </c>
      <c r="H21" s="10">
        <f t="shared" si="2"/>
        <v>600</v>
      </c>
      <c r="I21" s="10">
        <f t="shared" si="2"/>
        <v>600</v>
      </c>
      <c r="J21" s="10">
        <f t="shared" si="2"/>
        <v>600</v>
      </c>
      <c r="K21" s="10">
        <f t="shared" si="2"/>
        <v>600</v>
      </c>
      <c r="L21" s="10">
        <f t="shared" si="2"/>
        <v>600</v>
      </c>
      <c r="M21" s="10">
        <f t="shared" si="2"/>
        <v>600</v>
      </c>
      <c r="N21" s="10">
        <f t="shared" si="2"/>
        <v>625</v>
      </c>
      <c r="O21" s="10">
        <f t="shared" si="2"/>
        <v>625</v>
      </c>
    </row>
    <row r="22" spans="1:15" ht="19.5" customHeight="1" x14ac:dyDescent="0.2">
      <c r="A22" s="6"/>
      <c r="B22" s="6" t="s">
        <v>18</v>
      </c>
      <c r="C22" s="9">
        <v>700</v>
      </c>
      <c r="D22" s="11"/>
      <c r="E22" s="11"/>
      <c r="F22" s="11"/>
      <c r="G22" s="11">
        <v>200</v>
      </c>
      <c r="H22" s="11"/>
      <c r="I22" s="11"/>
      <c r="J22" s="11"/>
      <c r="K22" s="11"/>
      <c r="L22" s="11">
        <v>200</v>
      </c>
      <c r="M22" s="11"/>
      <c r="N22" s="11"/>
      <c r="O22" s="11">
        <v>300</v>
      </c>
    </row>
    <row r="23" spans="1:15" ht="19.5" customHeight="1" x14ac:dyDescent="0.2">
      <c r="A23" s="6"/>
      <c r="B23" s="6" t="s">
        <v>19</v>
      </c>
      <c r="C23" s="12"/>
      <c r="D23" s="10">
        <f>SUM(D21:D22)</f>
        <v>500</v>
      </c>
      <c r="E23" s="10">
        <f t="shared" ref="E23:O23" si="3">SUM(E21:E22)</f>
        <v>500</v>
      </c>
      <c r="F23" s="10">
        <f t="shared" si="3"/>
        <v>500</v>
      </c>
      <c r="G23" s="10">
        <f t="shared" si="3"/>
        <v>700</v>
      </c>
      <c r="H23" s="10">
        <f t="shared" si="3"/>
        <v>600</v>
      </c>
      <c r="I23" s="10">
        <f t="shared" si="3"/>
        <v>600</v>
      </c>
      <c r="J23" s="10">
        <f t="shared" si="3"/>
        <v>600</v>
      </c>
      <c r="K23" s="10">
        <f t="shared" si="3"/>
        <v>600</v>
      </c>
      <c r="L23" s="10">
        <f t="shared" si="3"/>
        <v>800</v>
      </c>
      <c r="M23" s="10">
        <f t="shared" si="3"/>
        <v>600</v>
      </c>
      <c r="N23" s="10">
        <f t="shared" si="3"/>
        <v>625</v>
      </c>
      <c r="O23" s="10">
        <f t="shared" si="3"/>
        <v>925</v>
      </c>
    </row>
    <row r="24" spans="1:15" ht="19.5" customHeight="1" thickBot="1" x14ac:dyDescent="0.25">
      <c r="A24" s="6"/>
      <c r="B24" s="6" t="s">
        <v>20</v>
      </c>
      <c r="C24" s="10">
        <f>SUM(C16:C23)</f>
        <v>8000</v>
      </c>
      <c r="D24" s="10">
        <f>D23</f>
        <v>500</v>
      </c>
      <c r="E24" s="10">
        <f>E23+D24</f>
        <v>1000</v>
      </c>
      <c r="F24" s="10">
        <f t="shared" ref="F24:O24" si="4">F23+E24</f>
        <v>1500</v>
      </c>
      <c r="G24" s="10">
        <f t="shared" si="4"/>
        <v>2200</v>
      </c>
      <c r="H24" s="10">
        <f t="shared" si="4"/>
        <v>2800</v>
      </c>
      <c r="I24" s="10">
        <f t="shared" si="4"/>
        <v>3400</v>
      </c>
      <c r="J24" s="18">
        <f t="shared" si="4"/>
        <v>4000</v>
      </c>
      <c r="K24" s="18">
        <f t="shared" si="4"/>
        <v>4600</v>
      </c>
      <c r="L24" s="10">
        <f t="shared" si="4"/>
        <v>5400</v>
      </c>
      <c r="M24" s="10">
        <f t="shared" si="4"/>
        <v>6000</v>
      </c>
      <c r="N24" s="10">
        <f t="shared" si="4"/>
        <v>6625</v>
      </c>
      <c r="O24" s="10">
        <f t="shared" si="4"/>
        <v>7550</v>
      </c>
    </row>
    <row r="25" spans="1:15" ht="19.5" customHeight="1" thickBot="1" x14ac:dyDescent="0.25">
      <c r="A25" s="27" t="s">
        <v>21</v>
      </c>
      <c r="B25" s="28"/>
      <c r="C25" s="10">
        <f>C15-C24</f>
        <v>0</v>
      </c>
      <c r="D25" s="10">
        <f>D15-D24</f>
        <v>2600</v>
      </c>
      <c r="E25" s="10">
        <f t="shared" ref="E25:O25" si="5">E15-E24</f>
        <v>2200</v>
      </c>
      <c r="F25" s="10">
        <f t="shared" si="5"/>
        <v>1950</v>
      </c>
      <c r="G25" s="10">
        <f t="shared" si="5"/>
        <v>1450</v>
      </c>
      <c r="H25" s="10">
        <f t="shared" si="5"/>
        <v>950</v>
      </c>
      <c r="I25" s="16">
        <f t="shared" si="5"/>
        <v>600</v>
      </c>
      <c r="J25" s="16">
        <f t="shared" si="5"/>
        <v>100</v>
      </c>
      <c r="K25" s="20">
        <f>K15-K24</f>
        <v>-300</v>
      </c>
      <c r="L25" s="17">
        <f t="shared" si="5"/>
        <v>-900</v>
      </c>
      <c r="M25" s="10">
        <f t="shared" si="5"/>
        <v>-1400</v>
      </c>
      <c r="N25" s="10">
        <f t="shared" si="5"/>
        <v>-1925</v>
      </c>
      <c r="O25" s="10">
        <f t="shared" si="5"/>
        <v>-2550</v>
      </c>
    </row>
    <row r="26" spans="1:15" ht="19.5" customHeight="1" x14ac:dyDescent="0.2">
      <c r="A26" s="32" t="s">
        <v>37</v>
      </c>
      <c r="B26" s="32"/>
      <c r="C26" s="15"/>
      <c r="D26" s="15"/>
      <c r="E26" s="15"/>
      <c r="F26" s="15"/>
      <c r="G26" s="15"/>
      <c r="H26" s="15"/>
      <c r="I26" s="15"/>
      <c r="J26" s="19"/>
      <c r="K26" s="19">
        <v>1500</v>
      </c>
      <c r="L26" s="15"/>
      <c r="M26" s="15"/>
      <c r="N26" s="15"/>
      <c r="O26" s="15"/>
    </row>
    <row r="27" spans="1:15" ht="24" customHeight="1" x14ac:dyDescent="0.2">
      <c r="A27" s="22" t="s">
        <v>36</v>
      </c>
      <c r="B27" s="22"/>
      <c r="C27" s="1"/>
      <c r="D27" s="13">
        <f>D25+D26</f>
        <v>2600</v>
      </c>
      <c r="E27" s="13">
        <f>D27+E14-E23+E26</f>
        <v>2200</v>
      </c>
      <c r="F27" s="13">
        <f t="shared" ref="F27:O27" si="6">E27+F14-F23+F26</f>
        <v>1950</v>
      </c>
      <c r="G27" s="13">
        <f t="shared" si="6"/>
        <v>1450</v>
      </c>
      <c r="H27" s="13">
        <f t="shared" si="6"/>
        <v>950</v>
      </c>
      <c r="I27" s="13">
        <f t="shared" si="6"/>
        <v>600</v>
      </c>
      <c r="J27" s="13">
        <f t="shared" si="6"/>
        <v>100</v>
      </c>
      <c r="K27" s="13">
        <f t="shared" si="6"/>
        <v>1200</v>
      </c>
      <c r="L27" s="13">
        <f t="shared" si="6"/>
        <v>600</v>
      </c>
      <c r="M27" s="13">
        <f t="shared" si="6"/>
        <v>100</v>
      </c>
      <c r="N27" s="13">
        <f t="shared" si="6"/>
        <v>-425</v>
      </c>
      <c r="O27" s="13">
        <f t="shared" si="6"/>
        <v>-1050</v>
      </c>
    </row>
    <row r="28" spans="1:15" x14ac:dyDescent="0.2">
      <c r="B28" s="7" t="s">
        <v>45</v>
      </c>
    </row>
    <row r="29" spans="1:15" x14ac:dyDescent="0.2">
      <c r="B29" s="7" t="s">
        <v>40</v>
      </c>
    </row>
    <row r="31" spans="1:15" x14ac:dyDescent="0.2">
      <c r="B31" t="s">
        <v>38</v>
      </c>
    </row>
    <row r="32" spans="1:15" x14ac:dyDescent="0.2">
      <c r="B32" t="s">
        <v>44</v>
      </c>
    </row>
    <row r="33" spans="2:2" x14ac:dyDescent="0.2">
      <c r="B33" t="s">
        <v>39</v>
      </c>
    </row>
  </sheetData>
  <mergeCells count="21">
    <mergeCell ref="A1:O2"/>
    <mergeCell ref="A6:B7"/>
    <mergeCell ref="C6:C7"/>
    <mergeCell ref="D6:D7"/>
    <mergeCell ref="E6:E7"/>
    <mergeCell ref="F6:F7"/>
    <mergeCell ref="G6:G7"/>
    <mergeCell ref="H6:H7"/>
    <mergeCell ref="I6:I7"/>
    <mergeCell ref="J6:J7"/>
    <mergeCell ref="A26:B26"/>
    <mergeCell ref="A27:B27"/>
    <mergeCell ref="B3:D3"/>
    <mergeCell ref="B4:D4"/>
    <mergeCell ref="P6:P7"/>
    <mergeCell ref="K6:K7"/>
    <mergeCell ref="L6:L7"/>
    <mergeCell ref="M6:M7"/>
    <mergeCell ref="N6:N7"/>
    <mergeCell ref="O6:O7"/>
    <mergeCell ref="A25:B25"/>
  </mergeCells>
  <phoneticPr fontId="1"/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収支計画書</vt:lpstr>
      <vt:lpstr>記載例</vt:lpstr>
      <vt:lpstr>記載例!Print_Area</vt:lpstr>
      <vt:lpstr>収支計画書!Print_Area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2021-06-03T06:39:03Z</dcterms:modified>
</cp:coreProperties>
</file>