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arai\（か）P-210（530）改善措置計画認定\認定要領の一部改正\02_確定\"/>
    </mc:Choice>
  </mc:AlternateContent>
  <xr:revisionPtr revIDLastSave="0" documentId="13_ncr:1_{4B9F84A9-CDBE-4C03-9877-FF01EDE0E6BF}" xr6:coauthVersionLast="36" xr6:coauthVersionMax="47" xr10:uidLastSave="{00000000-0000-0000-0000-000000000000}"/>
  <bookViews>
    <workbookView xWindow="-105" yWindow="-105" windowWidth="23250" windowHeight="12570" tabRatio="860" xr2:uid="{00000000-000D-0000-FFFF-FFFF00000000}"/>
  </bookViews>
  <sheets>
    <sheet name="様式２の5従事者名簿" sheetId="11" r:id="rId1"/>
  </sheets>
  <definedNames>
    <definedName name="_xlnm.Print_Area" localSheetId="0">様式２の5従事者名簿!$C$1:$AU$39</definedName>
    <definedName name="Z_E6FFDF89_E854_45B1_B2F0_E9098CB1E875_.wvu.PrintArea" localSheetId="0" hidden="1">様式２の5従事者名簿!$C$1:$AU$21</definedName>
  </definedNames>
  <calcPr calcId="191029"/>
  <customWorkbookViews>
    <customWorkbookView name="SS11010072 - 個人用ビュー" guid="{E6FFDF89-E854-45B1-B2F0-E9098CB1E875}" mergeInterval="0" personalView="1" maximized="1" windowWidth="1276" windowHeight="770" tabRatio="860" activeSheetId="17"/>
  </customWorkbookViews>
</workbook>
</file>

<file path=xl/calcChain.xml><?xml version="1.0" encoding="utf-8"?>
<calcChain xmlns="http://schemas.openxmlformats.org/spreadsheetml/2006/main">
  <c r="M35" i="11" l="1"/>
  <c r="L35" i="11"/>
  <c r="L15" i="11" s="1"/>
  <c r="K35" i="11"/>
  <c r="K15" i="11" s="1"/>
  <c r="J35" i="11"/>
  <c r="I35" i="11"/>
  <c r="M14" i="11"/>
  <c r="L14" i="11"/>
  <c r="K14" i="11"/>
  <c r="J14" i="11"/>
  <c r="I14" i="11"/>
  <c r="AU15" i="11"/>
  <c r="AT15" i="11"/>
  <c r="AS15" i="11"/>
  <c r="AR15" i="11"/>
  <c r="AQ15" i="11"/>
  <c r="AP15" i="11"/>
  <c r="AO15" i="11"/>
  <c r="AN15" i="11"/>
  <c r="AM15" i="11"/>
  <c r="AK15" i="11"/>
  <c r="AJ15" i="11"/>
  <c r="AI15" i="11"/>
  <c r="AH15" i="11"/>
  <c r="AG15" i="11"/>
  <c r="AF15" i="11"/>
  <c r="AE15" i="11"/>
  <c r="AD15" i="11"/>
  <c r="AC15" i="11"/>
  <c r="AB15" i="11"/>
  <c r="AA15" i="11"/>
  <c r="AU35" i="11"/>
  <c r="AT35" i="11"/>
  <c r="AB35" i="11"/>
  <c r="AS35" i="11"/>
  <c r="AR35" i="11"/>
  <c r="AQ35" i="11"/>
  <c r="AP35" i="11"/>
  <c r="AO35" i="11"/>
  <c r="AN35" i="11"/>
  <c r="AM35" i="11"/>
  <c r="AL35" i="11"/>
  <c r="AK35" i="11"/>
  <c r="AJ35" i="11"/>
  <c r="AI35" i="11"/>
  <c r="AH35" i="11"/>
  <c r="AG35" i="11"/>
  <c r="AF35" i="11"/>
  <c r="AE35" i="11"/>
  <c r="AD35" i="11"/>
  <c r="AC35" i="11"/>
  <c r="AA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Z34" i="11"/>
  <c r="E34" i="11"/>
  <c r="Z33" i="11"/>
  <c r="E33" i="11"/>
  <c r="Z32" i="11"/>
  <c r="E32" i="11"/>
  <c r="Z31" i="11"/>
  <c r="E31" i="11"/>
  <c r="Z30" i="11"/>
  <c r="E30" i="11"/>
  <c r="Z29" i="11"/>
  <c r="E29" i="11"/>
  <c r="Z28" i="11"/>
  <c r="E28" i="11"/>
  <c r="Z27" i="11"/>
  <c r="E27" i="11"/>
  <c r="Z26" i="11"/>
  <c r="E26" i="11"/>
  <c r="Z25" i="11"/>
  <c r="E25" i="11"/>
  <c r="J15" i="11" l="1"/>
  <c r="I15" i="11"/>
  <c r="M15" i="11"/>
  <c r="Z35" i="11"/>
  <c r="E13" i="11"/>
  <c r="E12" i="11"/>
  <c r="E11" i="11"/>
  <c r="E10" i="11"/>
  <c r="E9" i="11"/>
  <c r="E8" i="11"/>
  <c r="E7" i="11"/>
  <c r="E6" i="11"/>
  <c r="E5" i="11"/>
  <c r="AH14" i="11" l="1"/>
  <c r="AG14" i="11"/>
  <c r="AF14" i="11"/>
  <c r="AE14" i="11"/>
  <c r="AD14" i="11"/>
  <c r="Z5" i="11"/>
  <c r="Z6" i="11"/>
  <c r="Z7" i="11"/>
  <c r="Z8" i="11"/>
  <c r="Z9" i="11"/>
  <c r="Z10" i="11"/>
  <c r="Z11" i="11"/>
  <c r="Z12" i="11"/>
  <c r="Z13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AA14" i="11"/>
  <c r="AC14" i="11"/>
  <c r="AI14" i="11"/>
  <c r="AJ14" i="11"/>
  <c r="AK14" i="11"/>
  <c r="AL14" i="11"/>
  <c r="AL15" i="11" s="1"/>
  <c r="AM14" i="11"/>
  <c r="AN14" i="11"/>
  <c r="AO14" i="11"/>
  <c r="AP14" i="11"/>
  <c r="AQ14" i="11"/>
  <c r="AR14" i="11"/>
  <c r="AS14" i="11"/>
  <c r="Z14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森林整備課　橋本（5781）</author>
  </authors>
  <commentList>
    <comment ref="C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当該行は自動計算</t>
        </r>
      </text>
    </comment>
    <comment ref="C35" authorId="0" shapeId="0" xr:uid="{A9B6CE3C-4315-4C63-9F7B-FFA883648FC7}">
      <text>
        <r>
          <rPr>
            <b/>
            <sz val="9"/>
            <color indexed="81"/>
            <rFont val="ＭＳ Ｐゴシック"/>
            <family val="3"/>
            <charset val="128"/>
          </rPr>
          <t>当該行は自動計算</t>
        </r>
      </text>
    </comment>
  </commentList>
</comments>
</file>

<file path=xl/sharedStrings.xml><?xml version="1.0" encoding="utf-8"?>
<sst xmlns="http://schemas.openxmlformats.org/spreadsheetml/2006/main" count="93" uniqueCount="53">
  <si>
    <t>月別従事日数</t>
    <rPh sb="0" eb="2">
      <t>ツキベツ</t>
    </rPh>
    <rPh sb="2" eb="4">
      <t>ジュウジ</t>
    </rPh>
    <rPh sb="4" eb="6">
      <t>ニッスウ</t>
    </rPh>
    <phoneticPr fontId="1"/>
  </si>
  <si>
    <t>資　格　の　取　得</t>
    <rPh sb="0" eb="1">
      <t>シ</t>
    </rPh>
    <rPh sb="2" eb="3">
      <t>カク</t>
    </rPh>
    <rPh sb="6" eb="7">
      <t>トリ</t>
    </rPh>
    <rPh sb="8" eb="9">
      <t>トク</t>
    </rPh>
    <phoneticPr fontId="1"/>
  </si>
  <si>
    <t>計</t>
    <rPh sb="0" eb="1">
      <t>ケイ</t>
    </rPh>
    <phoneticPr fontId="1"/>
  </si>
  <si>
    <t>（記載要領）</t>
    <rPh sb="1" eb="3">
      <t>キサイ</t>
    </rPh>
    <rPh sb="3" eb="5">
      <t>ヨウリョウ</t>
    </rPh>
    <phoneticPr fontId="1"/>
  </si>
  <si>
    <t>社会・労働保険等</t>
    <rPh sb="0" eb="2">
      <t>シャカイ</t>
    </rPh>
    <rPh sb="3" eb="5">
      <t>ロウドウ</t>
    </rPh>
    <rPh sb="5" eb="7">
      <t>ホケン</t>
    </rPh>
    <rPh sb="7" eb="8">
      <t>トウ</t>
    </rPh>
    <phoneticPr fontId="1"/>
  </si>
  <si>
    <t>氏　　名</t>
    <rPh sb="0" eb="1">
      <t>シ</t>
    </rPh>
    <rPh sb="3" eb="4">
      <t>メイ</t>
    </rPh>
    <phoneticPr fontId="1"/>
  </si>
  <si>
    <t>雇用形態</t>
    <rPh sb="0" eb="2">
      <t>コヨウ</t>
    </rPh>
    <rPh sb="2" eb="4">
      <t>ケイタイ</t>
    </rPh>
    <phoneticPr fontId="1"/>
  </si>
  <si>
    <t>　　　　　　性別</t>
    <rPh sb="6" eb="8">
      <t>セイベツ</t>
    </rPh>
    <phoneticPr fontId="1"/>
  </si>
  <si>
    <t>　　　　　　年齢</t>
    <rPh sb="6" eb="8">
      <t>ネンレイ</t>
    </rPh>
    <phoneticPr fontId="1"/>
  </si>
  <si>
    <t>　　　　　　林業経験年数</t>
    <rPh sb="6" eb="8">
      <t>リンギョウ</t>
    </rPh>
    <rPh sb="8" eb="10">
      <t>ケイケン</t>
    </rPh>
    <rPh sb="10" eb="12">
      <t>ネンスウ</t>
    </rPh>
    <phoneticPr fontId="1"/>
  </si>
  <si>
    <t>人数等は、様式２の２の（２）の組織と数値を合致すること。
社会保険等への加入状況は、様式２の２の（３）のアの（ウ）社会・労働保険等への加入状況と合致すること。
資格の取得は、様式２の２の（４）のオ技術者・技能者数と合致すること。
「月別従事日数」欄は、事業体の会計年度（４月～３月、１月～１２月等適宜変更可。）に合わせること。
「社会・労働保険の加入状況」欄及び「資格の取得」欄は、該当するところに○印を記入する。
社会・労働保険等への未加入者がいる場合は、労働・社会保険未加入理由書を添付すること。</t>
    <rPh sb="5" eb="7">
      <t>ヨウシキ</t>
    </rPh>
    <rPh sb="18" eb="20">
      <t>スウチ</t>
    </rPh>
    <rPh sb="21" eb="23">
      <t>ガッチ</t>
    </rPh>
    <rPh sb="42" eb="44">
      <t>ヨウシキ</t>
    </rPh>
    <rPh sb="72" eb="74">
      <t>ガッチ</t>
    </rPh>
    <rPh sb="87" eb="89">
      <t>ヨウシキ</t>
    </rPh>
    <rPh sb="107" eb="109">
      <t>ガッチ</t>
    </rPh>
    <rPh sb="126" eb="129">
      <t>ジギョウタイ</t>
    </rPh>
    <rPh sb="130" eb="132">
      <t>カイケイ</t>
    </rPh>
    <rPh sb="132" eb="134">
      <t>ネンド</t>
    </rPh>
    <rPh sb="208" eb="210">
      <t>シャカイ</t>
    </rPh>
    <rPh sb="211" eb="213">
      <t>ロウドウ</t>
    </rPh>
    <rPh sb="213" eb="215">
      <t>ホケン</t>
    </rPh>
    <rPh sb="215" eb="216">
      <t>トウ</t>
    </rPh>
    <rPh sb="218" eb="222">
      <t>ミカニュウシャ</t>
    </rPh>
    <rPh sb="225" eb="227">
      <t>バアイ</t>
    </rPh>
    <rPh sb="229" eb="231">
      <t>ロウドウ</t>
    </rPh>
    <rPh sb="232" eb="234">
      <t>シャカイ</t>
    </rPh>
    <rPh sb="234" eb="236">
      <t>ホケン</t>
    </rPh>
    <rPh sb="236" eb="239">
      <t>ミカニュウ</t>
    </rPh>
    <rPh sb="239" eb="242">
      <t>リユウショ</t>
    </rPh>
    <rPh sb="243" eb="245">
      <t>テンプ</t>
    </rPh>
    <phoneticPr fontId="1"/>
  </si>
  <si>
    <t>↑</t>
    <phoneticPr fontId="1"/>
  </si>
  <si>
    <t>前年の会計年度の始期の入力</t>
    <rPh sb="0" eb="2">
      <t>ゼンネン</t>
    </rPh>
    <rPh sb="3" eb="5">
      <t>カイケイ</t>
    </rPh>
    <rPh sb="5" eb="7">
      <t>ネンド</t>
    </rPh>
    <rPh sb="8" eb="10">
      <t>シキ</t>
    </rPh>
    <rPh sb="11" eb="13">
      <t>ニュウリョク</t>
    </rPh>
    <phoneticPr fontId="1"/>
  </si>
  <si>
    <t>前年の会計年度の状況</t>
    <rPh sb="0" eb="2">
      <t>ゼンネン</t>
    </rPh>
    <rPh sb="3" eb="5">
      <t>カイケイ</t>
    </rPh>
    <rPh sb="5" eb="7">
      <t>ネンド</t>
    </rPh>
    <rPh sb="8" eb="10">
      <t>ジョウキョウ</t>
    </rPh>
    <phoneticPr fontId="1"/>
  </si>
  <si>
    <t>前々年の会計年度の状況</t>
    <rPh sb="0" eb="2">
      <t>ゼンゼン</t>
    </rPh>
    <rPh sb="2" eb="3">
      <t>ドシ</t>
    </rPh>
    <rPh sb="4" eb="6">
      <t>カイケイ</t>
    </rPh>
    <rPh sb="6" eb="8">
      <t>ネンド</t>
    </rPh>
    <rPh sb="9" eb="11">
      <t>ジョウキョウ</t>
    </rPh>
    <phoneticPr fontId="1"/>
  </si>
  <si>
    <t>前々年の会計年度の始期の入力</t>
    <rPh sb="0" eb="2">
      <t>マエマエ</t>
    </rPh>
    <rPh sb="2" eb="3">
      <t>ドシ</t>
    </rPh>
    <rPh sb="4" eb="6">
      <t>カイケイ</t>
    </rPh>
    <rPh sb="6" eb="8">
      <t>ネンド</t>
    </rPh>
    <rPh sb="9" eb="11">
      <t>シキ</t>
    </rPh>
    <rPh sb="12" eb="14">
      <t>ニュウリョク</t>
    </rPh>
    <phoneticPr fontId="1"/>
  </si>
  <si>
    <t>前々年の会計年度の状況を記載するものとする。</t>
    <rPh sb="0" eb="2">
      <t>ゼンゼン</t>
    </rPh>
    <rPh sb="2" eb="3">
      <t>ドシ</t>
    </rPh>
    <rPh sb="4" eb="6">
      <t>カイケイ</t>
    </rPh>
    <rPh sb="6" eb="8">
      <t>ネンド</t>
    </rPh>
    <rPh sb="9" eb="11">
      <t>ジョウキョウ</t>
    </rPh>
    <rPh sb="12" eb="14">
      <t>キサイ</t>
    </rPh>
    <phoneticPr fontId="1"/>
  </si>
  <si>
    <t>計（A）</t>
    <rPh sb="0" eb="1">
      <t>ケイ</t>
    </rPh>
    <phoneticPr fontId="1"/>
  </si>
  <si>
    <t>計（B）</t>
    <rPh sb="0" eb="1">
      <t>ケイ</t>
    </rPh>
    <phoneticPr fontId="1"/>
  </si>
  <si>
    <t>前々年の会計年度との差A-B</t>
    <rPh sb="0" eb="2">
      <t>ゼンゼン</t>
    </rPh>
    <rPh sb="2" eb="3">
      <t>ドシ</t>
    </rPh>
    <rPh sb="4" eb="6">
      <t>カイケイ</t>
    </rPh>
    <rPh sb="6" eb="8">
      <t>ネンド</t>
    </rPh>
    <rPh sb="10" eb="11">
      <t>サ</t>
    </rPh>
    <phoneticPr fontId="1"/>
  </si>
  <si>
    <t>－</t>
    <phoneticPr fontId="1"/>
  </si>
  <si>
    <t>誕生日を記載→
（※手続きの前年の会計年度の始期時点の年齢を自動計算）</t>
    <rPh sb="0" eb="3">
      <t>タンジョウビ</t>
    </rPh>
    <rPh sb="4" eb="6">
      <t>キサイ</t>
    </rPh>
    <rPh sb="10" eb="12">
      <t>テツヅ</t>
    </rPh>
    <rPh sb="14" eb="16">
      <t>ゼンネン</t>
    </rPh>
    <rPh sb="17" eb="19">
      <t>カイケイ</t>
    </rPh>
    <rPh sb="19" eb="21">
      <t>ネンド</t>
    </rPh>
    <rPh sb="22" eb="24">
      <t>シキ</t>
    </rPh>
    <rPh sb="24" eb="26">
      <t>ジテン</t>
    </rPh>
    <rPh sb="27" eb="29">
      <t>ネンレイ</t>
    </rPh>
    <rPh sb="30" eb="32">
      <t>ジドウ</t>
    </rPh>
    <rPh sb="32" eb="34">
      <t>ケイサン</t>
    </rPh>
    <phoneticPr fontId="1"/>
  </si>
  <si>
    <t>誕生日を記載→
（※手続きの前々年の会計年度の始期時点の年齢を自動計算）</t>
    <rPh sb="0" eb="3">
      <t>タンジョウビ</t>
    </rPh>
    <rPh sb="4" eb="6">
      <t>キサイ</t>
    </rPh>
    <rPh sb="10" eb="12">
      <t>テツヅ</t>
    </rPh>
    <rPh sb="14" eb="16">
      <t>ゼンゼン</t>
    </rPh>
    <rPh sb="16" eb="17">
      <t>ドシ</t>
    </rPh>
    <rPh sb="18" eb="20">
      <t>カイケイ</t>
    </rPh>
    <rPh sb="20" eb="22">
      <t>ネンド</t>
    </rPh>
    <rPh sb="23" eb="25">
      <t>シキ</t>
    </rPh>
    <rPh sb="25" eb="27">
      <t>ジテン</t>
    </rPh>
    <rPh sb="28" eb="30">
      <t>ネンレイ</t>
    </rPh>
    <rPh sb="31" eb="33">
      <t>ジドウ</t>
    </rPh>
    <rPh sb="33" eb="35">
      <t>ケイサン</t>
    </rPh>
    <phoneticPr fontId="1"/>
  </si>
  <si>
    <t>様式第２の５号　従事者名簿（実施状況報告添付用）</t>
    <rPh sb="0" eb="2">
      <t>ヨウシキ</t>
    </rPh>
    <rPh sb="2" eb="3">
      <t>ダイ</t>
    </rPh>
    <rPh sb="6" eb="7">
      <t>ゴウ</t>
    </rPh>
    <rPh sb="8" eb="11">
      <t>ジュウジシャ</t>
    </rPh>
    <rPh sb="11" eb="13">
      <t>メイボ</t>
    </rPh>
    <rPh sb="14" eb="16">
      <t>ジッシ</t>
    </rPh>
    <rPh sb="16" eb="18">
      <t>ジョウキョウ</t>
    </rPh>
    <rPh sb="18" eb="20">
      <t>ホウコク</t>
    </rPh>
    <rPh sb="20" eb="22">
      <t>テンプ</t>
    </rPh>
    <rPh sb="22" eb="23">
      <t>ヨウ</t>
    </rPh>
    <phoneticPr fontId="1"/>
  </si>
  <si>
    <t>　性別</t>
    <rPh sb="1" eb="3">
      <t>セイベツ</t>
    </rPh>
    <phoneticPr fontId="1"/>
  </si>
  <si>
    <t>　年齢</t>
    <rPh sb="1" eb="3">
      <t>ネンレイ</t>
    </rPh>
    <phoneticPr fontId="1"/>
  </si>
  <si>
    <t>　採用年月日</t>
    <rPh sb="1" eb="3">
      <t>サイヨウ</t>
    </rPh>
    <rPh sb="3" eb="6">
      <t>ネンガッピ</t>
    </rPh>
    <phoneticPr fontId="1"/>
  </si>
  <si>
    <t>　林業経験年数</t>
    <rPh sb="1" eb="3">
      <t>リンギョウ</t>
    </rPh>
    <rPh sb="3" eb="5">
      <t>ケイケン</t>
    </rPh>
    <rPh sb="5" eb="7">
      <t>ネンスウ</t>
    </rPh>
    <phoneticPr fontId="1"/>
  </si>
  <si>
    <t>　区分</t>
    <rPh sb="1" eb="3">
      <t>クブン</t>
    </rPh>
    <phoneticPr fontId="1"/>
  </si>
  <si>
    <t>　役員</t>
    <rPh sb="1" eb="3">
      <t>ヤクイン</t>
    </rPh>
    <phoneticPr fontId="1"/>
  </si>
  <si>
    <t>　常用
（通年）</t>
    <rPh sb="1" eb="3">
      <t>ジョウヨウ</t>
    </rPh>
    <rPh sb="5" eb="7">
      <t>ツウネン</t>
    </rPh>
    <phoneticPr fontId="1"/>
  </si>
  <si>
    <t>　常用
（四か月以上一二か月未満）</t>
    <rPh sb="1" eb="3">
      <t>ジョウヨウ</t>
    </rPh>
    <rPh sb="5" eb="6">
      <t>４</t>
    </rPh>
    <rPh sb="7" eb="8">
      <t>ツキ</t>
    </rPh>
    <rPh sb="8" eb="10">
      <t>イジョウ</t>
    </rPh>
    <rPh sb="10" eb="12">
      <t>１２</t>
    </rPh>
    <rPh sb="13" eb="14">
      <t>ツキ</t>
    </rPh>
    <rPh sb="14" eb="16">
      <t>ミマン</t>
    </rPh>
    <phoneticPr fontId="1"/>
  </si>
  <si>
    <t>　臨時・季節
（四か月以上一二か月未満）</t>
    <rPh sb="1" eb="3">
      <t>リンジ</t>
    </rPh>
    <rPh sb="4" eb="6">
      <t>キセツ</t>
    </rPh>
    <rPh sb="8" eb="9">
      <t>４</t>
    </rPh>
    <rPh sb="10" eb="11">
      <t>ツキ</t>
    </rPh>
    <rPh sb="11" eb="13">
      <t>イジョウ</t>
    </rPh>
    <rPh sb="13" eb="15">
      <t>１２</t>
    </rPh>
    <rPh sb="16" eb="17">
      <t>ツキ</t>
    </rPh>
    <rPh sb="17" eb="19">
      <t>ミマン</t>
    </rPh>
    <phoneticPr fontId="1"/>
  </si>
  <si>
    <t>　臨時・季節
（季節）</t>
    <rPh sb="1" eb="3">
      <t>リンジ</t>
    </rPh>
    <rPh sb="4" eb="6">
      <t>キセツ</t>
    </rPh>
    <rPh sb="8" eb="10">
      <t>キセツ</t>
    </rPh>
    <phoneticPr fontId="1"/>
  </si>
  <si>
    <t>　労災保険</t>
    <rPh sb="1" eb="3">
      <t>ロウサイ</t>
    </rPh>
    <rPh sb="3" eb="5">
      <t>ホケン</t>
    </rPh>
    <phoneticPr fontId="1"/>
  </si>
  <si>
    <t>　労災保険（特別加入）</t>
    <rPh sb="1" eb="3">
      <t>ロウサイ</t>
    </rPh>
    <rPh sb="3" eb="5">
      <t>ホケン</t>
    </rPh>
    <rPh sb="6" eb="8">
      <t>トクベツ</t>
    </rPh>
    <rPh sb="8" eb="10">
      <t>カニュウ</t>
    </rPh>
    <phoneticPr fontId="1"/>
  </si>
  <si>
    <t>　雇用保険</t>
    <rPh sb="1" eb="3">
      <t>コヨウ</t>
    </rPh>
    <rPh sb="3" eb="5">
      <t>ホケン</t>
    </rPh>
    <phoneticPr fontId="1"/>
  </si>
  <si>
    <t>　健康保険</t>
    <rPh sb="1" eb="3">
      <t>ケンコウ</t>
    </rPh>
    <rPh sb="3" eb="5">
      <t>ホケン</t>
    </rPh>
    <phoneticPr fontId="1"/>
  </si>
  <si>
    <t>　厚生年金</t>
    <rPh sb="1" eb="3">
      <t>コウセイ</t>
    </rPh>
    <rPh sb="3" eb="5">
      <t>ネンキン</t>
    </rPh>
    <phoneticPr fontId="1"/>
  </si>
  <si>
    <t>　林業退職金共済</t>
    <rPh sb="1" eb="3">
      <t>リンギョウ</t>
    </rPh>
    <rPh sb="3" eb="6">
      <t>タイショクキン</t>
    </rPh>
    <rPh sb="6" eb="8">
      <t>キョウサイ</t>
    </rPh>
    <phoneticPr fontId="1"/>
  </si>
  <si>
    <t>　中小企業退職金共済</t>
    <rPh sb="1" eb="3">
      <t>チュウショウ</t>
    </rPh>
    <rPh sb="5" eb="8">
      <t>タイショクキン</t>
    </rPh>
    <rPh sb="8" eb="10">
      <t>キョウサイ</t>
    </rPh>
    <phoneticPr fontId="1"/>
  </si>
  <si>
    <t>　民間保険</t>
    <rPh sb="1" eb="3">
      <t>ミンカン</t>
    </rPh>
    <rPh sb="3" eb="5">
      <t>ホケン</t>
    </rPh>
    <phoneticPr fontId="1"/>
  </si>
  <si>
    <t>　フォレストワーカー</t>
    <phoneticPr fontId="1"/>
  </si>
  <si>
    <t>　フォレストリーダー</t>
    <phoneticPr fontId="1"/>
  </si>
  <si>
    <t>　フォレストマネージャー</t>
    <phoneticPr fontId="1"/>
  </si>
  <si>
    <t>　高性能林業機械の操作等
　の研修修了者</t>
    <phoneticPr fontId="1"/>
  </si>
  <si>
    <t>　森林作業道作設オペレーター</t>
    <rPh sb="1" eb="3">
      <t>シンリン</t>
    </rPh>
    <rPh sb="3" eb="5">
      <t>サギョウ</t>
    </rPh>
    <rPh sb="5" eb="6">
      <t>ミチ</t>
    </rPh>
    <rPh sb="6" eb="7">
      <t>ツク</t>
    </rPh>
    <rPh sb="7" eb="8">
      <t>セツ</t>
    </rPh>
    <phoneticPr fontId="1"/>
  </si>
  <si>
    <t>　森林施業プランナー</t>
    <rPh sb="1" eb="3">
      <t>シンリン</t>
    </rPh>
    <rPh sb="3" eb="5">
      <t>セギョウ</t>
    </rPh>
    <phoneticPr fontId="1"/>
  </si>
  <si>
    <t>　森林経営プランナー</t>
    <rPh sb="1" eb="3">
      <t>シンリン</t>
    </rPh>
    <rPh sb="3" eb="5">
      <t>ケイエイ</t>
    </rPh>
    <phoneticPr fontId="1"/>
  </si>
  <si>
    <t>　技術士</t>
    <rPh sb="1" eb="4">
      <t>ギジュツシ</t>
    </rPh>
    <phoneticPr fontId="1"/>
  </si>
  <si>
    <t>　技能士</t>
    <rPh sb="1" eb="4">
      <t>ギノウシ</t>
    </rPh>
    <phoneticPr fontId="1"/>
  </si>
  <si>
    <t>　林業技士</t>
    <rPh sb="1" eb="5">
      <t>リンギョウギシ</t>
    </rPh>
    <phoneticPr fontId="1"/>
  </si>
  <si>
    <t>　その他</t>
    <rPh sb="3" eb="4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</si>
</sst>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 月 &quot;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Alignment="1" applyProtection="1">
      <alignment horizontal="center" textRotation="255" wrapText="1"/>
    </xf>
    <xf numFmtId="57" fontId="2" fillId="0" borderId="8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</xf>
    <xf numFmtId="57" fontId="2" fillId="0" borderId="7" xfId="0" applyNumberFormat="1" applyFont="1" applyBorder="1" applyAlignment="1" applyProtection="1">
      <alignment horizontal="center" vertical="center" shrinkToFit="1"/>
      <protection locked="0"/>
    </xf>
    <xf numFmtId="57" fontId="2" fillId="0" borderId="11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 shrinkToFit="1"/>
    </xf>
    <xf numFmtId="57" fontId="2" fillId="0" borderId="37" xfId="0" applyNumberFormat="1" applyFont="1" applyBorder="1" applyAlignment="1" applyProtection="1">
      <alignment horizontal="center" vertical="center" shrinkToFit="1"/>
      <protection locked="0"/>
    </xf>
    <xf numFmtId="57" fontId="5" fillId="3" borderId="36" xfId="0" applyNumberFormat="1" applyFont="1" applyFill="1" applyBorder="1" applyAlignment="1" applyProtection="1">
      <alignment horizontal="center" vertical="center" shrinkToFit="1"/>
    </xf>
    <xf numFmtId="57" fontId="5" fillId="3" borderId="0" xfId="0" applyNumberFormat="1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horizontal="left" vertical="center" wrapText="1"/>
    </xf>
    <xf numFmtId="0" fontId="5" fillId="0" borderId="31" xfId="0" applyFont="1" applyFill="1" applyBorder="1" applyAlignment="1" applyProtection="1">
      <alignment vertical="top" textRotation="255"/>
    </xf>
    <xf numFmtId="0" fontId="5" fillId="0" borderId="30" xfId="0" applyFont="1" applyFill="1" applyBorder="1" applyAlignment="1" applyProtection="1">
      <alignment vertical="top" textRotation="255"/>
    </xf>
    <xf numFmtId="0" fontId="5" fillId="0" borderId="4" xfId="0" applyFont="1" applyFill="1" applyBorder="1" applyAlignment="1" applyProtection="1">
      <alignment vertical="top" textRotation="255"/>
    </xf>
    <xf numFmtId="0" fontId="7" fillId="0" borderId="0" xfId="0" applyFont="1" applyAlignment="1" applyProtection="1">
      <alignment horizontal="left" vertical="center"/>
    </xf>
    <xf numFmtId="0" fontId="5" fillId="0" borderId="38" xfId="0" applyFont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shrinkToFit="1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vertical="top" textRotation="255"/>
    </xf>
    <xf numFmtId="0" fontId="5" fillId="0" borderId="17" xfId="0" applyFont="1" applyFill="1" applyBorder="1" applyAlignment="1" applyProtection="1">
      <alignment vertical="top" textRotation="255"/>
    </xf>
    <xf numFmtId="0" fontId="5" fillId="0" borderId="32" xfId="0" applyFont="1" applyFill="1" applyBorder="1" applyAlignment="1" applyProtection="1">
      <alignment vertical="top" textRotation="255"/>
    </xf>
    <xf numFmtId="0" fontId="5" fillId="0" borderId="13" xfId="0" applyFont="1" applyFill="1" applyBorder="1" applyAlignment="1" applyProtection="1">
      <alignment vertical="top" textRotation="255"/>
    </xf>
    <xf numFmtId="0" fontId="5" fillId="0" borderId="14" xfId="0" applyFont="1" applyFill="1" applyBorder="1" applyAlignment="1" applyProtection="1">
      <alignment vertical="top" textRotation="255" wrapText="1" shrinkToFit="1"/>
    </xf>
    <xf numFmtId="0" fontId="5" fillId="0" borderId="15" xfId="0" applyFont="1" applyFill="1" applyBorder="1" applyAlignment="1" applyProtection="1">
      <alignment vertical="top" textRotation="255" wrapText="1"/>
    </xf>
    <xf numFmtId="176" fontId="5" fillId="0" borderId="13" xfId="0" applyNumberFormat="1" applyFont="1" applyFill="1" applyBorder="1" applyAlignment="1" applyProtection="1">
      <alignment horizontal="center" vertical="center" wrapText="1" shrinkToFit="1"/>
    </xf>
    <xf numFmtId="176" fontId="5" fillId="0" borderId="14" xfId="0" applyNumberFormat="1" applyFont="1" applyFill="1" applyBorder="1" applyAlignment="1" applyProtection="1">
      <alignment horizontal="center" vertical="center" wrapText="1" shrinkToFit="1"/>
    </xf>
    <xf numFmtId="0" fontId="5" fillId="0" borderId="15" xfId="0" applyFont="1" applyFill="1" applyBorder="1" applyAlignment="1" applyProtection="1">
      <alignment horizontal="center" vertical="center" textRotation="255" wrapText="1"/>
    </xf>
    <xf numFmtId="0" fontId="5" fillId="0" borderId="39" xfId="0" applyFont="1" applyFill="1" applyBorder="1" applyAlignment="1" applyProtection="1">
      <alignment horizontal="center" vertical="top" textRotation="255" wrapText="1"/>
    </xf>
    <xf numFmtId="0" fontId="5" fillId="0" borderId="14" xfId="0" applyFont="1" applyFill="1" applyBorder="1" applyAlignment="1" applyProtection="1">
      <alignment horizontal="center" vertical="top" textRotation="255" wrapText="1"/>
    </xf>
    <xf numFmtId="0" fontId="5" fillId="0" borderId="13" xfId="0" applyFont="1" applyFill="1" applyBorder="1" applyAlignment="1" applyProtection="1">
      <alignment horizontal="center" vertical="top" textRotation="255" wrapText="1"/>
    </xf>
    <xf numFmtId="0" fontId="5" fillId="0" borderId="15" xfId="0" applyFont="1" applyFill="1" applyBorder="1" applyAlignment="1" applyProtection="1">
      <alignment horizontal="center" vertical="top" textRotation="255" wrapText="1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5" fillId="2" borderId="20" xfId="0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Fill="1" applyBorder="1" applyAlignment="1" applyProtection="1">
      <alignment horizontal="center" vertical="center" shrinkToFit="1"/>
      <protection locked="0"/>
    </xf>
    <xf numFmtId="0" fontId="5" fillId="0" borderId="26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5" fillId="2" borderId="33" xfId="0" applyFont="1" applyFill="1" applyBorder="1" applyAlignment="1" applyProtection="1">
      <alignment horizontal="center" vertical="center" shrinkToFit="1"/>
      <protection locked="0"/>
    </xf>
    <xf numFmtId="0" fontId="5" fillId="2" borderId="23" xfId="0" applyFont="1" applyFill="1" applyBorder="1" applyAlignment="1" applyProtection="1">
      <alignment horizontal="center" vertical="center" shrinkToFit="1"/>
      <protection locked="0"/>
    </xf>
    <xf numFmtId="38" fontId="5" fillId="2" borderId="20" xfId="1" applyFont="1" applyFill="1" applyBorder="1" applyAlignment="1" applyProtection="1">
      <alignment horizontal="center" vertical="center" shrinkToFit="1"/>
      <protection locked="0"/>
    </xf>
    <xf numFmtId="38" fontId="5" fillId="2" borderId="9" xfId="1" applyFont="1" applyFill="1" applyBorder="1" applyAlignment="1" applyProtection="1">
      <alignment horizontal="center" vertical="center" shrinkToFit="1"/>
      <protection locked="0"/>
    </xf>
    <xf numFmtId="38" fontId="5" fillId="0" borderId="23" xfId="1" applyNumberFormat="1" applyFont="1" applyFill="1" applyBorder="1" applyAlignment="1" applyProtection="1">
      <alignment horizontal="center" vertical="center" shrinkToFit="1"/>
    </xf>
    <xf numFmtId="0" fontId="5" fillId="2" borderId="26" xfId="0" applyFont="1" applyFill="1" applyBorder="1" applyAlignment="1" applyProtection="1">
      <alignment horizontal="center" vertical="center" shrinkToFit="1"/>
      <protection locked="0"/>
    </xf>
    <xf numFmtId="0" fontId="5" fillId="2" borderId="27" xfId="0" applyFont="1" applyFill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5" fillId="2" borderId="21" xfId="0" applyFont="1" applyFill="1" applyBorder="1" applyAlignment="1" applyProtection="1">
      <alignment horizontal="center" vertical="center" shrinkToFit="1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5" fillId="2" borderId="34" xfId="0" applyFont="1" applyFill="1" applyBorder="1" applyAlignment="1" applyProtection="1">
      <alignment horizontal="center" vertical="center" shrinkToFit="1"/>
      <protection locked="0"/>
    </xf>
    <xf numFmtId="0" fontId="5" fillId="2" borderId="24" xfId="0" applyFont="1" applyFill="1" applyBorder="1" applyAlignment="1" applyProtection="1">
      <alignment horizontal="center" vertical="center" shrinkToFit="1"/>
      <protection locked="0"/>
    </xf>
    <xf numFmtId="38" fontId="5" fillId="2" borderId="21" xfId="1" applyFont="1" applyFill="1" applyBorder="1" applyAlignment="1" applyProtection="1">
      <alignment horizontal="center" vertical="center" shrinkToFit="1"/>
      <protection locked="0"/>
    </xf>
    <xf numFmtId="38" fontId="5" fillId="2" borderId="10" xfId="1" applyFont="1" applyFill="1" applyBorder="1" applyAlignment="1" applyProtection="1">
      <alignment horizontal="center" vertical="center" shrinkToFit="1"/>
      <protection locked="0"/>
    </xf>
    <xf numFmtId="38" fontId="5" fillId="0" borderId="24" xfId="1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 applyProtection="1">
      <alignment horizontal="left" vertical="center" shrinkToFit="1"/>
      <protection locked="0"/>
    </xf>
    <xf numFmtId="0" fontId="5" fillId="2" borderId="11" xfId="0" applyFont="1" applyFill="1" applyBorder="1" applyAlignment="1" applyProtection="1">
      <alignment horizontal="left" vertical="center" shrinkToFit="1"/>
      <protection locked="0"/>
    </xf>
    <xf numFmtId="0" fontId="5" fillId="2" borderId="22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shrinkToFit="1"/>
      <protection locked="0"/>
    </xf>
    <xf numFmtId="0" fontId="5" fillId="2" borderId="35" xfId="0" applyFont="1" applyFill="1" applyBorder="1" applyAlignment="1" applyProtection="1">
      <alignment horizontal="center" vertical="center" shrinkToFit="1"/>
      <protection locked="0"/>
    </xf>
    <xf numFmtId="0" fontId="5" fillId="2" borderId="25" xfId="0" applyFont="1" applyFill="1" applyBorder="1" applyAlignment="1" applyProtection="1">
      <alignment horizontal="center" vertical="center" shrinkToFit="1"/>
      <protection locked="0"/>
    </xf>
    <xf numFmtId="38" fontId="5" fillId="2" borderId="22" xfId="1" applyFont="1" applyFill="1" applyBorder="1" applyAlignment="1" applyProtection="1">
      <alignment horizontal="center" vertical="center" shrinkToFit="1"/>
      <protection locked="0"/>
    </xf>
    <xf numFmtId="38" fontId="5" fillId="2" borderId="12" xfId="1" applyFont="1" applyFill="1" applyBorder="1" applyAlignment="1" applyProtection="1">
      <alignment horizontal="center" vertical="center" shrinkToFit="1"/>
      <protection locked="0"/>
    </xf>
    <xf numFmtId="38" fontId="5" fillId="0" borderId="25" xfId="1" applyNumberFormat="1" applyFont="1" applyFill="1" applyBorder="1" applyAlignment="1" applyProtection="1">
      <alignment horizontal="center" vertical="center" shrinkToFit="1"/>
    </xf>
    <xf numFmtId="0" fontId="5" fillId="2" borderId="28" xfId="0" applyFont="1" applyFill="1" applyBorder="1" applyAlignment="1" applyProtection="1">
      <alignment horizontal="center" vertical="center" shrinkToFit="1"/>
      <protection locked="0"/>
    </xf>
    <xf numFmtId="0" fontId="5" fillId="2" borderId="29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</xf>
    <xf numFmtId="0" fontId="5" fillId="0" borderId="16" xfId="0" applyFont="1" applyBorder="1" applyAlignment="1" applyProtection="1">
      <alignment horizontal="center" vertical="center" shrinkToFit="1"/>
    </xf>
    <xf numFmtId="38" fontId="5" fillId="0" borderId="17" xfId="1" applyFont="1" applyBorder="1" applyAlignment="1" applyProtection="1">
      <alignment horizontal="center" vertical="center" shrinkToFit="1"/>
    </xf>
    <xf numFmtId="38" fontId="5" fillId="0" borderId="32" xfId="1" applyFont="1" applyBorder="1" applyAlignment="1" applyProtection="1">
      <alignment horizontal="center" vertical="center" shrinkToFit="1"/>
    </xf>
    <xf numFmtId="0" fontId="5" fillId="0" borderId="13" xfId="0" applyFont="1" applyBorder="1" applyAlignment="1" applyProtection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</xf>
    <xf numFmtId="0" fontId="5" fillId="0" borderId="15" xfId="0" applyFont="1" applyBorder="1" applyAlignment="1" applyProtection="1">
      <alignment horizontal="center" vertical="center" shrinkToFit="1"/>
    </xf>
    <xf numFmtId="38" fontId="5" fillId="0" borderId="13" xfId="1" applyFont="1" applyBorder="1" applyAlignment="1" applyProtection="1">
      <alignment horizontal="center" vertical="center" shrinkToFit="1"/>
    </xf>
    <xf numFmtId="38" fontId="5" fillId="0" borderId="14" xfId="1" applyFont="1" applyBorder="1" applyAlignment="1" applyProtection="1">
      <alignment horizontal="center" vertical="center" shrinkToFit="1"/>
    </xf>
    <xf numFmtId="38" fontId="5" fillId="0" borderId="15" xfId="1" applyNumberFormat="1" applyFont="1" applyFill="1" applyBorder="1" applyAlignment="1" applyProtection="1">
      <alignment horizontal="center" vertical="center" shrinkToFit="1"/>
    </xf>
    <xf numFmtId="38" fontId="5" fillId="0" borderId="39" xfId="1" applyFont="1" applyBorder="1" applyAlignment="1" applyProtection="1">
      <alignment horizontal="center" vertical="center" shrinkToFit="1"/>
    </xf>
    <xf numFmtId="38" fontId="5" fillId="0" borderId="15" xfId="1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 shrinkToFit="1"/>
    </xf>
    <xf numFmtId="38" fontId="5" fillId="0" borderId="1" xfId="1" applyFont="1" applyBorder="1" applyAlignment="1" applyProtection="1">
      <alignment horizontal="center" vertical="center" shrinkToFit="1"/>
    </xf>
    <xf numFmtId="38" fontId="5" fillId="0" borderId="2" xfId="1" applyFont="1" applyBorder="1" applyAlignment="1" applyProtection="1">
      <alignment horizontal="center" vertical="center" shrinkToFit="1"/>
    </xf>
    <xf numFmtId="38" fontId="5" fillId="0" borderId="3" xfId="1" applyFont="1" applyBorder="1" applyAlignment="1" applyProtection="1">
      <alignment horizontal="center" vertical="center" shrinkToFit="1"/>
    </xf>
    <xf numFmtId="49" fontId="8" fillId="0" borderId="0" xfId="0" applyNumberFormat="1" applyFont="1" applyBorder="1" applyAlignment="1" applyProtection="1">
      <alignment horizontal="left" vertical="center"/>
    </xf>
    <xf numFmtId="49" fontId="5" fillId="0" borderId="0" xfId="0" applyNumberFormat="1" applyFont="1" applyBorder="1" applyAlignment="1" applyProtection="1">
      <alignment horizontal="center" vertical="center"/>
    </xf>
    <xf numFmtId="38" fontId="5" fillId="0" borderId="0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center" vertical="center" shrinkToFit="1"/>
    </xf>
    <xf numFmtId="38" fontId="5" fillId="0" borderId="16" xfId="1" applyFont="1" applyBorder="1" applyAlignment="1" applyProtection="1">
      <alignment horizontal="center" vertical="center" shrinkToFit="1"/>
    </xf>
    <xf numFmtId="38" fontId="5" fillId="0" borderId="18" xfId="1" applyNumberFormat="1" applyFont="1" applyFill="1" applyBorder="1" applyAlignment="1" applyProtection="1">
      <alignment horizontal="center" vertical="center" shrinkToFit="1"/>
    </xf>
    <xf numFmtId="38" fontId="5" fillId="0" borderId="4" xfId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167216</xdr:colOff>
      <xdr:row>1</xdr:row>
      <xdr:rowOff>134224</xdr:rowOff>
    </xdr:from>
    <xdr:to>
      <xdr:col>1</xdr:col>
      <xdr:colOff>86591</xdr:colOff>
      <xdr:row>3</xdr:row>
      <xdr:rowOff>311109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67216" y="312354"/>
          <a:ext cx="1799635" cy="731067"/>
        </a:xfrm>
        <a:prstGeom prst="roundRect">
          <a:avLst/>
        </a:prstGeom>
        <a:solidFill>
          <a:schemeClr val="bg1"/>
        </a:solidFill>
        <a:ln w="190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eaVert" rtlCol="0" anchor="ctr" anchorCtr="0"/>
        <a:lstStyle/>
        <a:p>
          <a:pPr algn="l"/>
          <a:r>
            <a:rPr kumimoji="1" lang="en-US" altLang="ja-JP" sz="900" b="1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900" b="0">
              <a:solidFill>
                <a:srgbClr val="FF0000"/>
              </a:solidFill>
              <a:latin typeface="+mn-ea"/>
              <a:ea typeface="+mn-ea"/>
            </a:rPr>
            <a:t>入力行が不足する場合は、適宜、挿入により入力行を増やすこと。</a:t>
          </a:r>
          <a:endParaRPr kumimoji="1" lang="en-US" altLang="ja-JP" sz="900" b="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226592</xdr:colOff>
      <xdr:row>20</xdr:row>
      <xdr:rowOff>203497</xdr:rowOff>
    </xdr:from>
    <xdr:to>
      <xdr:col>1</xdr:col>
      <xdr:colOff>145967</xdr:colOff>
      <xdr:row>23</xdr:row>
      <xdr:rowOff>142876</xdr:rowOff>
    </xdr:to>
    <xdr:sp macro="" textlink="">
      <xdr:nvSpPr>
        <xdr:cNvPr id="3" name="角丸四角形 4">
          <a:extLst>
            <a:ext uri="{FF2B5EF4-FFF2-40B4-BE49-F238E27FC236}">
              <a16:creationId xmlns:a16="http://schemas.microsoft.com/office/drawing/2014/main" id="{3F959D12-446C-4933-AABD-123AA5562C3A}"/>
            </a:ext>
          </a:extLst>
        </xdr:cNvPr>
        <xdr:cNvSpPr/>
      </xdr:nvSpPr>
      <xdr:spPr>
        <a:xfrm>
          <a:off x="226592" y="6210432"/>
          <a:ext cx="1799635" cy="731067"/>
        </a:xfrm>
        <a:prstGeom prst="roundRect">
          <a:avLst/>
        </a:prstGeom>
        <a:solidFill>
          <a:schemeClr val="bg1"/>
        </a:solidFill>
        <a:ln w="190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eaVert" rtlCol="0" anchor="ctr" anchorCtr="0"/>
        <a:lstStyle/>
        <a:p>
          <a:pPr algn="l"/>
          <a:r>
            <a:rPr kumimoji="1" lang="en-US" altLang="ja-JP" sz="900" b="1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900" b="0">
              <a:solidFill>
                <a:srgbClr val="FF0000"/>
              </a:solidFill>
              <a:latin typeface="+mn-ea"/>
              <a:ea typeface="+mn-ea"/>
            </a:rPr>
            <a:t>入力行が不足する場合は、適宜、挿入により入力行を増やすこと。</a:t>
          </a:r>
          <a:endParaRPr kumimoji="1" lang="en-US" altLang="ja-JP" sz="900" b="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9"/>
  <sheetViews>
    <sheetView showGridLines="0" tabSelected="1" view="pageBreakPreview" zoomScale="73" zoomScaleNormal="112" zoomScaleSheetLayoutView="73" workbookViewId="0">
      <selection activeCell="AY7" sqref="AY7"/>
    </sheetView>
  </sheetViews>
  <sheetFormatPr defaultColWidth="9" defaultRowHeight="13.5" x14ac:dyDescent="0.15"/>
  <cols>
    <col min="1" max="1" width="27.5" style="10" customWidth="1"/>
    <col min="2" max="2" width="2.5" style="10" customWidth="1"/>
    <col min="3" max="3" width="11.625" style="2" customWidth="1"/>
    <col min="4" max="5" width="3.375" style="2" customWidth="1"/>
    <col min="6" max="6" width="7.125" style="2" customWidth="1"/>
    <col min="7" max="7" width="3.375" style="2" customWidth="1"/>
    <col min="8" max="8" width="7.125" style="2" bestFit="1" customWidth="1"/>
    <col min="9" max="13" width="6.625" style="2" customWidth="1"/>
    <col min="14" max="25" width="3.75" style="2" customWidth="1"/>
    <col min="26" max="26" width="5.125" style="2" customWidth="1"/>
    <col min="27" max="37" width="3.75" style="2" customWidth="1"/>
    <col min="38" max="38" width="5.625" style="2" customWidth="1"/>
    <col min="39" max="43" width="3.75" style="2" customWidth="1"/>
    <col min="44" max="47" width="3.125" style="2" customWidth="1"/>
    <col min="48" max="48" width="2.875" style="10" customWidth="1"/>
    <col min="49" max="16384" width="9" style="10"/>
  </cols>
  <sheetData>
    <row r="1" spans="1:47" s="1" customFormat="1" ht="14.25" x14ac:dyDescent="0.15">
      <c r="C1" s="19" t="s">
        <v>23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</row>
    <row r="2" spans="1:47" s="2" customFormat="1" x14ac:dyDescent="0.15">
      <c r="C2" s="20" t="s">
        <v>13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</row>
    <row r="3" spans="1:47" s="3" customFormat="1" ht="30.75" customHeight="1" x14ac:dyDescent="0.15">
      <c r="C3" s="21" t="s">
        <v>5</v>
      </c>
      <c r="D3" s="16" t="s">
        <v>7</v>
      </c>
      <c r="E3" s="17" t="s">
        <v>8</v>
      </c>
      <c r="F3" s="17"/>
      <c r="G3" s="17" t="s">
        <v>9</v>
      </c>
      <c r="H3" s="18"/>
      <c r="I3" s="22" t="s">
        <v>6</v>
      </c>
      <c r="J3" s="23"/>
      <c r="K3" s="23"/>
      <c r="L3" s="23"/>
      <c r="M3" s="24"/>
      <c r="N3" s="22" t="s">
        <v>0</v>
      </c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6"/>
      <c r="AA3" s="27" t="s">
        <v>4</v>
      </c>
      <c r="AB3" s="27"/>
      <c r="AC3" s="27"/>
      <c r="AD3" s="27"/>
      <c r="AE3" s="27"/>
      <c r="AF3" s="27"/>
      <c r="AG3" s="27"/>
      <c r="AH3" s="27"/>
      <c r="AI3" s="28" t="s">
        <v>1</v>
      </c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9"/>
      <c r="AU3" s="29"/>
    </row>
    <row r="4" spans="1:47" s="2" customFormat="1" ht="209.25" customHeight="1" x14ac:dyDescent="0.15">
      <c r="A4" s="4" t="s">
        <v>21</v>
      </c>
      <c r="B4" s="4"/>
      <c r="C4" s="30"/>
      <c r="D4" s="31" t="s">
        <v>24</v>
      </c>
      <c r="E4" s="32" t="s">
        <v>25</v>
      </c>
      <c r="F4" s="32" t="s">
        <v>26</v>
      </c>
      <c r="G4" s="32" t="s">
        <v>27</v>
      </c>
      <c r="H4" s="33" t="s">
        <v>28</v>
      </c>
      <c r="I4" s="34" t="s">
        <v>29</v>
      </c>
      <c r="J4" s="35" t="s">
        <v>30</v>
      </c>
      <c r="K4" s="35" t="s">
        <v>31</v>
      </c>
      <c r="L4" s="35" t="s">
        <v>32</v>
      </c>
      <c r="M4" s="36" t="s">
        <v>33</v>
      </c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9" t="s">
        <v>2</v>
      </c>
      <c r="AA4" s="40" t="s">
        <v>34</v>
      </c>
      <c r="AB4" s="41" t="s">
        <v>35</v>
      </c>
      <c r="AC4" s="41" t="s">
        <v>36</v>
      </c>
      <c r="AD4" s="41" t="s">
        <v>37</v>
      </c>
      <c r="AE4" s="41" t="s">
        <v>38</v>
      </c>
      <c r="AF4" s="41" t="s">
        <v>39</v>
      </c>
      <c r="AG4" s="41" t="s">
        <v>40</v>
      </c>
      <c r="AH4" s="41" t="s">
        <v>41</v>
      </c>
      <c r="AI4" s="42" t="s">
        <v>42</v>
      </c>
      <c r="AJ4" s="41" t="s">
        <v>43</v>
      </c>
      <c r="AK4" s="41" t="s">
        <v>44</v>
      </c>
      <c r="AL4" s="41" t="s">
        <v>45</v>
      </c>
      <c r="AM4" s="41" t="s">
        <v>46</v>
      </c>
      <c r="AN4" s="41" t="s">
        <v>47</v>
      </c>
      <c r="AO4" s="41" t="s">
        <v>48</v>
      </c>
      <c r="AP4" s="41" t="s">
        <v>49</v>
      </c>
      <c r="AQ4" s="41" t="s">
        <v>50</v>
      </c>
      <c r="AR4" s="41" t="s">
        <v>51</v>
      </c>
      <c r="AS4" s="41" t="s">
        <v>52</v>
      </c>
      <c r="AT4" s="41"/>
      <c r="AU4" s="43"/>
    </row>
    <row r="5" spans="1:47" s="6" customFormat="1" ht="15" customHeight="1" x14ac:dyDescent="0.15">
      <c r="A5" s="5"/>
      <c r="B5" s="5"/>
      <c r="C5" s="44"/>
      <c r="D5" s="45"/>
      <c r="E5" s="46" t="str">
        <f t="shared" ref="E5:E13" si="0">IF(A5="","",+DATEDIF(A5,$A$14,"Y"))</f>
        <v/>
      </c>
      <c r="F5" s="47"/>
      <c r="G5" s="48"/>
      <c r="H5" s="49"/>
      <c r="I5" s="45"/>
      <c r="J5" s="48"/>
      <c r="K5" s="48"/>
      <c r="L5" s="48"/>
      <c r="M5" s="50"/>
      <c r="N5" s="51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3" t="str">
        <f t="shared" ref="Z5:Z9" si="1">IF(SUM(N5:Y5)=0,"",SUM(N5:Y5))</f>
        <v/>
      </c>
      <c r="AA5" s="49"/>
      <c r="AB5" s="49"/>
      <c r="AC5" s="48"/>
      <c r="AD5" s="48"/>
      <c r="AE5" s="48"/>
      <c r="AF5" s="48"/>
      <c r="AG5" s="48"/>
      <c r="AH5" s="48"/>
      <c r="AI5" s="45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54"/>
      <c r="AU5" s="55"/>
    </row>
    <row r="6" spans="1:47" s="6" customFormat="1" ht="15" customHeight="1" x14ac:dyDescent="0.15">
      <c r="A6" s="7"/>
      <c r="B6" s="7"/>
      <c r="C6" s="56"/>
      <c r="D6" s="57"/>
      <c r="E6" s="46" t="str">
        <f t="shared" si="0"/>
        <v/>
      </c>
      <c r="F6" s="46"/>
      <c r="G6" s="58"/>
      <c r="H6" s="59"/>
      <c r="I6" s="57"/>
      <c r="J6" s="58"/>
      <c r="K6" s="58"/>
      <c r="L6" s="58"/>
      <c r="M6" s="60"/>
      <c r="N6" s="61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3" t="str">
        <f t="shared" si="1"/>
        <v/>
      </c>
      <c r="AA6" s="59"/>
      <c r="AB6" s="59"/>
      <c r="AC6" s="58"/>
      <c r="AD6" s="58"/>
      <c r="AE6" s="58"/>
      <c r="AF6" s="58"/>
      <c r="AG6" s="58"/>
      <c r="AH6" s="58"/>
      <c r="AI6" s="57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60"/>
    </row>
    <row r="7" spans="1:47" s="6" customFormat="1" ht="15" customHeight="1" x14ac:dyDescent="0.15">
      <c r="A7" s="7"/>
      <c r="B7" s="7"/>
      <c r="C7" s="56"/>
      <c r="D7" s="57"/>
      <c r="E7" s="46" t="str">
        <f t="shared" si="0"/>
        <v/>
      </c>
      <c r="F7" s="46"/>
      <c r="G7" s="58"/>
      <c r="H7" s="59"/>
      <c r="I7" s="57"/>
      <c r="J7" s="58"/>
      <c r="K7" s="58"/>
      <c r="L7" s="58"/>
      <c r="M7" s="60"/>
      <c r="N7" s="61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3" t="str">
        <f t="shared" si="1"/>
        <v/>
      </c>
      <c r="AA7" s="59"/>
      <c r="AB7" s="59"/>
      <c r="AC7" s="58"/>
      <c r="AD7" s="58"/>
      <c r="AE7" s="58"/>
      <c r="AF7" s="58"/>
      <c r="AG7" s="58"/>
      <c r="AH7" s="58"/>
      <c r="AI7" s="57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60"/>
    </row>
    <row r="8" spans="1:47" s="6" customFormat="1" ht="15" customHeight="1" x14ac:dyDescent="0.15">
      <c r="A8" s="7"/>
      <c r="B8" s="7"/>
      <c r="C8" s="56"/>
      <c r="D8" s="57"/>
      <c r="E8" s="46" t="str">
        <f t="shared" si="0"/>
        <v/>
      </c>
      <c r="F8" s="46"/>
      <c r="G8" s="58"/>
      <c r="H8" s="59"/>
      <c r="I8" s="57"/>
      <c r="J8" s="58"/>
      <c r="K8" s="58"/>
      <c r="L8" s="58"/>
      <c r="M8" s="60"/>
      <c r="N8" s="61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3" t="str">
        <f t="shared" si="1"/>
        <v/>
      </c>
      <c r="AA8" s="59"/>
      <c r="AB8" s="59"/>
      <c r="AC8" s="58"/>
      <c r="AD8" s="58"/>
      <c r="AE8" s="58"/>
      <c r="AF8" s="58"/>
      <c r="AG8" s="58"/>
      <c r="AH8" s="58"/>
      <c r="AI8" s="57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60"/>
    </row>
    <row r="9" spans="1:47" s="6" customFormat="1" ht="15" customHeight="1" x14ac:dyDescent="0.15">
      <c r="A9" s="7"/>
      <c r="B9" s="7"/>
      <c r="C9" s="64"/>
      <c r="D9" s="57"/>
      <c r="E9" s="46" t="str">
        <f t="shared" si="0"/>
        <v/>
      </c>
      <c r="F9" s="46"/>
      <c r="G9" s="58"/>
      <c r="H9" s="59"/>
      <c r="I9" s="57"/>
      <c r="J9" s="58"/>
      <c r="K9" s="58"/>
      <c r="L9" s="58"/>
      <c r="M9" s="60"/>
      <c r="N9" s="61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3" t="str">
        <f t="shared" si="1"/>
        <v/>
      </c>
      <c r="AA9" s="59"/>
      <c r="AB9" s="59"/>
      <c r="AC9" s="58"/>
      <c r="AD9" s="58"/>
      <c r="AE9" s="58"/>
      <c r="AF9" s="58"/>
      <c r="AG9" s="58"/>
      <c r="AH9" s="58"/>
      <c r="AI9" s="57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60"/>
    </row>
    <row r="10" spans="1:47" s="6" customFormat="1" ht="15" customHeight="1" x14ac:dyDescent="0.15">
      <c r="A10" s="7"/>
      <c r="B10" s="7"/>
      <c r="C10" s="64"/>
      <c r="D10" s="57"/>
      <c r="E10" s="46" t="str">
        <f t="shared" si="0"/>
        <v/>
      </c>
      <c r="F10" s="46"/>
      <c r="G10" s="58"/>
      <c r="H10" s="59"/>
      <c r="I10" s="57"/>
      <c r="J10" s="58"/>
      <c r="K10" s="58"/>
      <c r="L10" s="58"/>
      <c r="M10" s="60"/>
      <c r="N10" s="61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3" t="str">
        <f t="shared" ref="Z10:Z13" si="2">IF(SUM(N10:Y10)=0,"",SUM(N10:Y10))</f>
        <v/>
      </c>
      <c r="AA10" s="59"/>
      <c r="AB10" s="59"/>
      <c r="AC10" s="58"/>
      <c r="AD10" s="58"/>
      <c r="AE10" s="58"/>
      <c r="AF10" s="58"/>
      <c r="AG10" s="58"/>
      <c r="AH10" s="58"/>
      <c r="AI10" s="57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60"/>
    </row>
    <row r="11" spans="1:47" s="6" customFormat="1" ht="15" customHeight="1" x14ac:dyDescent="0.15">
      <c r="A11" s="7"/>
      <c r="B11" s="7"/>
      <c r="C11" s="64"/>
      <c r="D11" s="57"/>
      <c r="E11" s="46" t="str">
        <f t="shared" si="0"/>
        <v/>
      </c>
      <c r="F11" s="46"/>
      <c r="G11" s="58"/>
      <c r="H11" s="59"/>
      <c r="I11" s="57"/>
      <c r="J11" s="58"/>
      <c r="K11" s="58"/>
      <c r="L11" s="58"/>
      <c r="M11" s="60"/>
      <c r="N11" s="61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3" t="str">
        <f t="shared" si="2"/>
        <v/>
      </c>
      <c r="AA11" s="59"/>
      <c r="AB11" s="59"/>
      <c r="AC11" s="58"/>
      <c r="AD11" s="58"/>
      <c r="AE11" s="58"/>
      <c r="AF11" s="58"/>
      <c r="AG11" s="58"/>
      <c r="AH11" s="58"/>
      <c r="AI11" s="57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60"/>
    </row>
    <row r="12" spans="1:47" s="6" customFormat="1" ht="15" customHeight="1" x14ac:dyDescent="0.15">
      <c r="A12" s="7"/>
      <c r="B12" s="7"/>
      <c r="C12" s="64"/>
      <c r="D12" s="57"/>
      <c r="E12" s="46" t="str">
        <f t="shared" si="0"/>
        <v/>
      </c>
      <c r="F12" s="46"/>
      <c r="G12" s="58"/>
      <c r="H12" s="59"/>
      <c r="I12" s="57"/>
      <c r="J12" s="58"/>
      <c r="K12" s="58"/>
      <c r="L12" s="58"/>
      <c r="M12" s="60"/>
      <c r="N12" s="61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3" t="str">
        <f t="shared" si="2"/>
        <v/>
      </c>
      <c r="AA12" s="59"/>
      <c r="AB12" s="59"/>
      <c r="AC12" s="58"/>
      <c r="AD12" s="58"/>
      <c r="AE12" s="58"/>
      <c r="AF12" s="58"/>
      <c r="AG12" s="58"/>
      <c r="AH12" s="58"/>
      <c r="AI12" s="57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60"/>
    </row>
    <row r="13" spans="1:47" s="6" customFormat="1" ht="15" customHeight="1" thickBot="1" x14ac:dyDescent="0.2">
      <c r="A13" s="12"/>
      <c r="B13" s="8"/>
      <c r="C13" s="65"/>
      <c r="D13" s="66"/>
      <c r="E13" s="67" t="str">
        <f t="shared" si="0"/>
        <v/>
      </c>
      <c r="F13" s="67"/>
      <c r="G13" s="68"/>
      <c r="H13" s="69"/>
      <c r="I13" s="66"/>
      <c r="J13" s="68"/>
      <c r="K13" s="68"/>
      <c r="L13" s="68"/>
      <c r="M13" s="70"/>
      <c r="N13" s="71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3" t="str">
        <f t="shared" si="2"/>
        <v/>
      </c>
      <c r="AA13" s="69"/>
      <c r="AB13" s="69"/>
      <c r="AC13" s="68"/>
      <c r="AD13" s="68"/>
      <c r="AE13" s="68"/>
      <c r="AF13" s="68"/>
      <c r="AG13" s="68"/>
      <c r="AH13" s="68"/>
      <c r="AI13" s="66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74"/>
      <c r="AU13" s="75"/>
    </row>
    <row r="14" spans="1:47" s="9" customFormat="1" ht="15" customHeight="1" thickTop="1" thickBot="1" x14ac:dyDescent="0.2">
      <c r="A14" s="13">
        <v>44287</v>
      </c>
      <c r="B14" s="11"/>
      <c r="C14" s="76" t="s">
        <v>17</v>
      </c>
      <c r="D14" s="77"/>
      <c r="E14" s="78"/>
      <c r="F14" s="78"/>
      <c r="G14" s="78"/>
      <c r="H14" s="79"/>
      <c r="I14" s="80" t="str">
        <f t="shared" ref="I14:M14" si="3">IF(COUNTA(I5:I13)=0,"",COUNTA(I5:I13))</f>
        <v/>
      </c>
      <c r="J14" s="81" t="str">
        <f t="shared" si="3"/>
        <v/>
      </c>
      <c r="K14" s="81" t="str">
        <f t="shared" si="3"/>
        <v/>
      </c>
      <c r="L14" s="81" t="str">
        <f t="shared" si="3"/>
        <v/>
      </c>
      <c r="M14" s="82" t="str">
        <f t="shared" si="3"/>
        <v/>
      </c>
      <c r="N14" s="83" t="str">
        <f t="shared" ref="N14:Y14" si="4">IF(COUNTA(N5:N13)=0,"",COUNTIF(N5:N13,"&gt;0"))</f>
        <v/>
      </c>
      <c r="O14" s="84" t="str">
        <f t="shared" si="4"/>
        <v/>
      </c>
      <c r="P14" s="84" t="str">
        <f t="shared" si="4"/>
        <v/>
      </c>
      <c r="Q14" s="84" t="str">
        <f t="shared" si="4"/>
        <v/>
      </c>
      <c r="R14" s="84" t="str">
        <f t="shared" si="4"/>
        <v/>
      </c>
      <c r="S14" s="84" t="str">
        <f t="shared" si="4"/>
        <v/>
      </c>
      <c r="T14" s="84" t="str">
        <f t="shared" si="4"/>
        <v/>
      </c>
      <c r="U14" s="84" t="str">
        <f t="shared" si="4"/>
        <v/>
      </c>
      <c r="V14" s="84" t="str">
        <f t="shared" si="4"/>
        <v/>
      </c>
      <c r="W14" s="84" t="str">
        <f t="shared" si="4"/>
        <v/>
      </c>
      <c r="X14" s="84" t="str">
        <f t="shared" si="4"/>
        <v/>
      </c>
      <c r="Y14" s="84" t="str">
        <f t="shared" si="4"/>
        <v/>
      </c>
      <c r="Z14" s="85" t="str">
        <f>IF(SUM(Z5:Z13)=0,"",SUM(Z5:Z13)/COUNTIF(Z5:Z13,"&gt;0"))</f>
        <v/>
      </c>
      <c r="AA14" s="86" t="str">
        <f>IF(COUNTA(AA5:AA13)=0,"",COUNTA(AA5:AA13))</f>
        <v/>
      </c>
      <c r="AB14" s="84"/>
      <c r="AC14" s="84" t="str">
        <f t="shared" ref="AC14:AS14" si="5">IF(COUNTA(AC5:AC13)=0,"",COUNTA(AC5:AC13))</f>
        <v/>
      </c>
      <c r="AD14" s="84" t="str">
        <f t="shared" si="5"/>
        <v/>
      </c>
      <c r="AE14" s="84" t="str">
        <f t="shared" si="5"/>
        <v/>
      </c>
      <c r="AF14" s="84" t="str">
        <f t="shared" si="5"/>
        <v/>
      </c>
      <c r="AG14" s="84" t="str">
        <f t="shared" si="5"/>
        <v/>
      </c>
      <c r="AH14" s="84" t="str">
        <f t="shared" si="5"/>
        <v/>
      </c>
      <c r="AI14" s="84" t="str">
        <f t="shared" si="5"/>
        <v/>
      </c>
      <c r="AJ14" s="84" t="str">
        <f t="shared" si="5"/>
        <v/>
      </c>
      <c r="AK14" s="84" t="str">
        <f t="shared" si="5"/>
        <v/>
      </c>
      <c r="AL14" s="84" t="str">
        <f t="shared" si="5"/>
        <v/>
      </c>
      <c r="AM14" s="84" t="str">
        <f t="shared" si="5"/>
        <v/>
      </c>
      <c r="AN14" s="84" t="str">
        <f t="shared" si="5"/>
        <v/>
      </c>
      <c r="AO14" s="84" t="str">
        <f t="shared" si="5"/>
        <v/>
      </c>
      <c r="AP14" s="84" t="str">
        <f t="shared" si="5"/>
        <v/>
      </c>
      <c r="AQ14" s="84" t="str">
        <f t="shared" si="5"/>
        <v/>
      </c>
      <c r="AR14" s="84" t="str">
        <f t="shared" si="5"/>
        <v/>
      </c>
      <c r="AS14" s="84" t="str">
        <f t="shared" si="5"/>
        <v/>
      </c>
      <c r="AT14" s="84"/>
      <c r="AU14" s="87"/>
    </row>
    <row r="15" spans="1:47" s="9" customFormat="1" ht="15" customHeight="1" thickTop="1" x14ac:dyDescent="0.15">
      <c r="A15" s="14"/>
      <c r="B15" s="11"/>
      <c r="C15" s="88" t="s">
        <v>19</v>
      </c>
      <c r="D15" s="89"/>
      <c r="E15" s="89"/>
      <c r="F15" s="89"/>
      <c r="G15" s="89"/>
      <c r="H15" s="90"/>
      <c r="I15" s="80" t="str">
        <f>IF(ISERROR(I14-I35),"",I14-I35)</f>
        <v/>
      </c>
      <c r="J15" s="81" t="str">
        <f t="shared" ref="J15:M15" si="6">IF(ISERROR(J14-J35),"",J14-J35)</f>
        <v/>
      </c>
      <c r="K15" s="81" t="str">
        <f t="shared" si="6"/>
        <v/>
      </c>
      <c r="L15" s="81" t="str">
        <f t="shared" si="6"/>
        <v/>
      </c>
      <c r="M15" s="82" t="str">
        <f t="shared" si="6"/>
        <v/>
      </c>
      <c r="N15" s="91" t="s">
        <v>20</v>
      </c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3"/>
      <c r="AA15" s="86" t="str">
        <f t="shared" ref="AA15:AU15" si="7">IF(ISERROR(AA14-AA35),"",AA14-AA35)</f>
        <v/>
      </c>
      <c r="AB15" s="84" t="str">
        <f t="shared" si="7"/>
        <v/>
      </c>
      <c r="AC15" s="84" t="str">
        <f t="shared" si="7"/>
        <v/>
      </c>
      <c r="AD15" s="84" t="str">
        <f t="shared" si="7"/>
        <v/>
      </c>
      <c r="AE15" s="84" t="str">
        <f t="shared" si="7"/>
        <v/>
      </c>
      <c r="AF15" s="84" t="str">
        <f t="shared" si="7"/>
        <v/>
      </c>
      <c r="AG15" s="84" t="str">
        <f t="shared" si="7"/>
        <v/>
      </c>
      <c r="AH15" s="84" t="str">
        <f t="shared" si="7"/>
        <v/>
      </c>
      <c r="AI15" s="84" t="str">
        <f t="shared" si="7"/>
        <v/>
      </c>
      <c r="AJ15" s="84" t="str">
        <f t="shared" si="7"/>
        <v/>
      </c>
      <c r="AK15" s="84" t="str">
        <f t="shared" si="7"/>
        <v/>
      </c>
      <c r="AL15" s="84" t="str">
        <f t="shared" si="7"/>
        <v/>
      </c>
      <c r="AM15" s="84" t="str">
        <f t="shared" si="7"/>
        <v/>
      </c>
      <c r="AN15" s="84" t="str">
        <f t="shared" si="7"/>
        <v/>
      </c>
      <c r="AO15" s="84" t="str">
        <f t="shared" si="7"/>
        <v/>
      </c>
      <c r="AP15" s="84" t="str">
        <f t="shared" si="7"/>
        <v/>
      </c>
      <c r="AQ15" s="84" t="str">
        <f t="shared" si="7"/>
        <v/>
      </c>
      <c r="AR15" s="84" t="str">
        <f t="shared" si="7"/>
        <v/>
      </c>
      <c r="AS15" s="84" t="str">
        <f t="shared" si="7"/>
        <v/>
      </c>
      <c r="AT15" s="84" t="str">
        <f t="shared" si="7"/>
        <v/>
      </c>
      <c r="AU15" s="87" t="str">
        <f t="shared" si="7"/>
        <v/>
      </c>
    </row>
    <row r="16" spans="1:47" x14ac:dyDescent="0.15">
      <c r="A16" s="10" t="s">
        <v>11</v>
      </c>
      <c r="C16" s="94" t="s">
        <v>3</v>
      </c>
      <c r="D16" s="94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</row>
    <row r="17" spans="1:47" ht="13.5" customHeight="1" x14ac:dyDescent="0.15">
      <c r="A17" s="15" t="s">
        <v>12</v>
      </c>
      <c r="C17" s="98" t="s">
        <v>10</v>
      </c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9"/>
      <c r="AU17" s="99"/>
    </row>
    <row r="18" spans="1:47" ht="13.5" customHeight="1" x14ac:dyDescent="0.15">
      <c r="A18" s="15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9"/>
      <c r="AU18" s="99"/>
    </row>
    <row r="19" spans="1:47" ht="13.5" customHeight="1" x14ac:dyDescent="0.15"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9"/>
      <c r="AU19" s="99"/>
    </row>
    <row r="20" spans="1:47" ht="13.5" customHeight="1" x14ac:dyDescent="0.15"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9"/>
      <c r="AU20" s="99"/>
    </row>
    <row r="21" spans="1:47" ht="18.75" customHeight="1" x14ac:dyDescent="0.15"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9"/>
      <c r="AU21" s="99"/>
    </row>
    <row r="22" spans="1:47" s="2" customFormat="1" x14ac:dyDescent="0.15">
      <c r="C22" s="20" t="s">
        <v>14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</row>
    <row r="23" spans="1:47" s="3" customFormat="1" ht="30.75" customHeight="1" x14ac:dyDescent="0.15">
      <c r="C23" s="21" t="s">
        <v>5</v>
      </c>
      <c r="D23" s="16" t="s">
        <v>7</v>
      </c>
      <c r="E23" s="17" t="s">
        <v>8</v>
      </c>
      <c r="F23" s="17"/>
      <c r="G23" s="17" t="s">
        <v>9</v>
      </c>
      <c r="H23" s="18"/>
      <c r="I23" s="22" t="s">
        <v>6</v>
      </c>
      <c r="J23" s="23"/>
      <c r="K23" s="23"/>
      <c r="L23" s="23"/>
      <c r="M23" s="24"/>
      <c r="N23" s="22" t="s">
        <v>0</v>
      </c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6"/>
      <c r="AA23" s="100" t="s">
        <v>4</v>
      </c>
      <c r="AB23" s="27"/>
      <c r="AC23" s="27"/>
      <c r="AD23" s="27"/>
      <c r="AE23" s="27"/>
      <c r="AF23" s="27"/>
      <c r="AG23" s="27"/>
      <c r="AH23" s="27"/>
      <c r="AI23" s="28" t="s">
        <v>1</v>
      </c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9"/>
      <c r="AU23" s="29"/>
    </row>
    <row r="24" spans="1:47" s="2" customFormat="1" ht="209.25" customHeight="1" x14ac:dyDescent="0.15">
      <c r="A24" s="4" t="s">
        <v>22</v>
      </c>
      <c r="B24" s="4"/>
      <c r="C24" s="30"/>
      <c r="D24" s="31" t="s">
        <v>24</v>
      </c>
      <c r="E24" s="32" t="s">
        <v>25</v>
      </c>
      <c r="F24" s="32" t="s">
        <v>26</v>
      </c>
      <c r="G24" s="32" t="s">
        <v>27</v>
      </c>
      <c r="H24" s="33" t="s">
        <v>28</v>
      </c>
      <c r="I24" s="34" t="s">
        <v>29</v>
      </c>
      <c r="J24" s="35" t="s">
        <v>30</v>
      </c>
      <c r="K24" s="35" t="s">
        <v>31</v>
      </c>
      <c r="L24" s="35" t="s">
        <v>32</v>
      </c>
      <c r="M24" s="36" t="s">
        <v>33</v>
      </c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9" t="s">
        <v>2</v>
      </c>
      <c r="AA24" s="40" t="s">
        <v>34</v>
      </c>
      <c r="AB24" s="41" t="s">
        <v>35</v>
      </c>
      <c r="AC24" s="41" t="s">
        <v>36</v>
      </c>
      <c r="AD24" s="41" t="s">
        <v>37</v>
      </c>
      <c r="AE24" s="41" t="s">
        <v>38</v>
      </c>
      <c r="AF24" s="41" t="s">
        <v>39</v>
      </c>
      <c r="AG24" s="41" t="s">
        <v>40</v>
      </c>
      <c r="AH24" s="41" t="s">
        <v>41</v>
      </c>
      <c r="AI24" s="42" t="s">
        <v>42</v>
      </c>
      <c r="AJ24" s="41" t="s">
        <v>43</v>
      </c>
      <c r="AK24" s="41" t="s">
        <v>44</v>
      </c>
      <c r="AL24" s="41" t="s">
        <v>45</v>
      </c>
      <c r="AM24" s="41" t="s">
        <v>46</v>
      </c>
      <c r="AN24" s="41" t="s">
        <v>47</v>
      </c>
      <c r="AO24" s="41" t="s">
        <v>48</v>
      </c>
      <c r="AP24" s="41" t="s">
        <v>49</v>
      </c>
      <c r="AQ24" s="41" t="s">
        <v>50</v>
      </c>
      <c r="AR24" s="41" t="s">
        <v>51</v>
      </c>
      <c r="AS24" s="41" t="s">
        <v>52</v>
      </c>
      <c r="AT24" s="41"/>
      <c r="AU24" s="43"/>
    </row>
    <row r="25" spans="1:47" s="6" customFormat="1" ht="15" customHeight="1" x14ac:dyDescent="0.15">
      <c r="A25" s="5"/>
      <c r="B25" s="5"/>
      <c r="C25" s="44"/>
      <c r="D25" s="45"/>
      <c r="E25" s="46" t="str">
        <f t="shared" ref="E25:E34" si="8">IF(A25="","",+DATEDIF(A25,$A$14,"Y"))</f>
        <v/>
      </c>
      <c r="F25" s="47"/>
      <c r="G25" s="48"/>
      <c r="H25" s="49"/>
      <c r="I25" s="45"/>
      <c r="J25" s="48"/>
      <c r="K25" s="48"/>
      <c r="L25" s="48"/>
      <c r="M25" s="50"/>
      <c r="N25" s="51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3" t="str">
        <f t="shared" ref="Z25:Z34" si="9">IF(SUM(N25:Y25)=0,"",SUM(N25:Y25))</f>
        <v/>
      </c>
      <c r="AA25" s="45"/>
      <c r="AB25" s="49"/>
      <c r="AC25" s="48"/>
      <c r="AD25" s="48"/>
      <c r="AE25" s="48"/>
      <c r="AF25" s="48"/>
      <c r="AG25" s="48"/>
      <c r="AH25" s="48"/>
      <c r="AI25" s="45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54"/>
      <c r="AU25" s="55"/>
    </row>
    <row r="26" spans="1:47" s="6" customFormat="1" ht="15" customHeight="1" x14ac:dyDescent="0.15">
      <c r="A26" s="7"/>
      <c r="B26" s="7"/>
      <c r="C26" s="56"/>
      <c r="D26" s="57"/>
      <c r="E26" s="46" t="str">
        <f t="shared" si="8"/>
        <v/>
      </c>
      <c r="F26" s="46"/>
      <c r="G26" s="58"/>
      <c r="H26" s="59"/>
      <c r="I26" s="57"/>
      <c r="J26" s="58"/>
      <c r="K26" s="58"/>
      <c r="L26" s="58"/>
      <c r="M26" s="60"/>
      <c r="N26" s="61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3" t="str">
        <f t="shared" si="9"/>
        <v/>
      </c>
      <c r="AA26" s="57"/>
      <c r="AB26" s="59"/>
      <c r="AC26" s="58"/>
      <c r="AD26" s="58"/>
      <c r="AE26" s="58"/>
      <c r="AF26" s="58"/>
      <c r="AG26" s="58"/>
      <c r="AH26" s="58"/>
      <c r="AI26" s="57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60"/>
    </row>
    <row r="27" spans="1:47" s="6" customFormat="1" ht="15" customHeight="1" x14ac:dyDescent="0.15">
      <c r="A27" s="7"/>
      <c r="B27" s="7"/>
      <c r="C27" s="56"/>
      <c r="D27" s="57"/>
      <c r="E27" s="46" t="str">
        <f t="shared" si="8"/>
        <v/>
      </c>
      <c r="F27" s="46"/>
      <c r="G27" s="58"/>
      <c r="H27" s="59"/>
      <c r="I27" s="57"/>
      <c r="J27" s="58"/>
      <c r="K27" s="58"/>
      <c r="L27" s="58"/>
      <c r="M27" s="60"/>
      <c r="N27" s="61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3" t="str">
        <f t="shared" si="9"/>
        <v/>
      </c>
      <c r="AA27" s="57"/>
      <c r="AB27" s="59"/>
      <c r="AC27" s="58"/>
      <c r="AD27" s="58"/>
      <c r="AE27" s="58"/>
      <c r="AF27" s="58"/>
      <c r="AG27" s="58"/>
      <c r="AH27" s="58"/>
      <c r="AI27" s="57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60"/>
    </row>
    <row r="28" spans="1:47" s="6" customFormat="1" ht="15" customHeight="1" x14ac:dyDescent="0.15">
      <c r="A28" s="7"/>
      <c r="B28" s="7"/>
      <c r="C28" s="56"/>
      <c r="D28" s="57"/>
      <c r="E28" s="46" t="str">
        <f t="shared" si="8"/>
        <v/>
      </c>
      <c r="F28" s="46"/>
      <c r="G28" s="58"/>
      <c r="H28" s="59"/>
      <c r="I28" s="57"/>
      <c r="J28" s="58"/>
      <c r="K28" s="58"/>
      <c r="L28" s="58"/>
      <c r="M28" s="60"/>
      <c r="N28" s="61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 t="str">
        <f t="shared" si="9"/>
        <v/>
      </c>
      <c r="AA28" s="57"/>
      <c r="AB28" s="59"/>
      <c r="AC28" s="58"/>
      <c r="AD28" s="58"/>
      <c r="AE28" s="58"/>
      <c r="AF28" s="58"/>
      <c r="AG28" s="58"/>
      <c r="AH28" s="58"/>
      <c r="AI28" s="57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60"/>
    </row>
    <row r="29" spans="1:47" s="6" customFormat="1" ht="15" customHeight="1" x14ac:dyDescent="0.15">
      <c r="A29" s="7"/>
      <c r="B29" s="7"/>
      <c r="C29" s="64"/>
      <c r="D29" s="57"/>
      <c r="E29" s="46" t="str">
        <f t="shared" si="8"/>
        <v/>
      </c>
      <c r="F29" s="46"/>
      <c r="G29" s="58"/>
      <c r="H29" s="59"/>
      <c r="I29" s="57"/>
      <c r="J29" s="58"/>
      <c r="K29" s="58"/>
      <c r="L29" s="58"/>
      <c r="M29" s="60"/>
      <c r="N29" s="61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3" t="str">
        <f t="shared" si="9"/>
        <v/>
      </c>
      <c r="AA29" s="57"/>
      <c r="AB29" s="59"/>
      <c r="AC29" s="58"/>
      <c r="AD29" s="58"/>
      <c r="AE29" s="58"/>
      <c r="AF29" s="58"/>
      <c r="AG29" s="58"/>
      <c r="AH29" s="58"/>
      <c r="AI29" s="57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60"/>
    </row>
    <row r="30" spans="1:47" s="6" customFormat="1" ht="15" customHeight="1" x14ac:dyDescent="0.15">
      <c r="A30" s="7"/>
      <c r="B30" s="7"/>
      <c r="C30" s="64"/>
      <c r="D30" s="57"/>
      <c r="E30" s="46" t="str">
        <f t="shared" si="8"/>
        <v/>
      </c>
      <c r="F30" s="46"/>
      <c r="G30" s="58"/>
      <c r="H30" s="59"/>
      <c r="I30" s="57"/>
      <c r="J30" s="58"/>
      <c r="K30" s="58"/>
      <c r="L30" s="58"/>
      <c r="M30" s="60"/>
      <c r="N30" s="61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3" t="str">
        <f t="shared" si="9"/>
        <v/>
      </c>
      <c r="AA30" s="57"/>
      <c r="AB30" s="59"/>
      <c r="AC30" s="58"/>
      <c r="AD30" s="58"/>
      <c r="AE30" s="58"/>
      <c r="AF30" s="58"/>
      <c r="AG30" s="58"/>
      <c r="AH30" s="58"/>
      <c r="AI30" s="57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60"/>
    </row>
    <row r="31" spans="1:47" s="6" customFormat="1" ht="15" customHeight="1" x14ac:dyDescent="0.15">
      <c r="A31" s="7"/>
      <c r="B31" s="7"/>
      <c r="C31" s="64"/>
      <c r="D31" s="57"/>
      <c r="E31" s="46" t="str">
        <f t="shared" si="8"/>
        <v/>
      </c>
      <c r="F31" s="46"/>
      <c r="G31" s="58"/>
      <c r="H31" s="59"/>
      <c r="I31" s="57"/>
      <c r="J31" s="58"/>
      <c r="K31" s="58"/>
      <c r="L31" s="58"/>
      <c r="M31" s="60"/>
      <c r="N31" s="61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3" t="str">
        <f t="shared" si="9"/>
        <v/>
      </c>
      <c r="AA31" s="57"/>
      <c r="AB31" s="59"/>
      <c r="AC31" s="58"/>
      <c r="AD31" s="58"/>
      <c r="AE31" s="58"/>
      <c r="AF31" s="58"/>
      <c r="AG31" s="58"/>
      <c r="AH31" s="58"/>
      <c r="AI31" s="57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60"/>
    </row>
    <row r="32" spans="1:47" s="6" customFormat="1" ht="15" customHeight="1" x14ac:dyDescent="0.15">
      <c r="A32" s="7"/>
      <c r="B32" s="7"/>
      <c r="C32" s="64"/>
      <c r="D32" s="57"/>
      <c r="E32" s="46" t="str">
        <f t="shared" si="8"/>
        <v/>
      </c>
      <c r="F32" s="46"/>
      <c r="G32" s="58"/>
      <c r="H32" s="59"/>
      <c r="I32" s="57"/>
      <c r="J32" s="58"/>
      <c r="K32" s="58"/>
      <c r="L32" s="58"/>
      <c r="M32" s="60"/>
      <c r="N32" s="61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3" t="str">
        <f t="shared" si="9"/>
        <v/>
      </c>
      <c r="AA32" s="57"/>
      <c r="AB32" s="59"/>
      <c r="AC32" s="58"/>
      <c r="AD32" s="58"/>
      <c r="AE32" s="58"/>
      <c r="AF32" s="58"/>
      <c r="AG32" s="58"/>
      <c r="AH32" s="58"/>
      <c r="AI32" s="57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60"/>
    </row>
    <row r="33" spans="1:47" s="6" customFormat="1" ht="15" customHeight="1" x14ac:dyDescent="0.15">
      <c r="A33" s="7"/>
      <c r="B33" s="7"/>
      <c r="C33" s="64"/>
      <c r="D33" s="57"/>
      <c r="E33" s="46" t="str">
        <f t="shared" si="8"/>
        <v/>
      </c>
      <c r="F33" s="46"/>
      <c r="G33" s="58"/>
      <c r="H33" s="59"/>
      <c r="I33" s="57"/>
      <c r="J33" s="58"/>
      <c r="K33" s="58"/>
      <c r="L33" s="58"/>
      <c r="M33" s="60"/>
      <c r="N33" s="61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3" t="str">
        <f t="shared" si="9"/>
        <v/>
      </c>
      <c r="AA33" s="57"/>
      <c r="AB33" s="59"/>
      <c r="AC33" s="58"/>
      <c r="AD33" s="58"/>
      <c r="AE33" s="58"/>
      <c r="AF33" s="58"/>
      <c r="AG33" s="58"/>
      <c r="AH33" s="58"/>
      <c r="AI33" s="57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60"/>
    </row>
    <row r="34" spans="1:47" s="6" customFormat="1" ht="15" customHeight="1" thickBot="1" x14ac:dyDescent="0.2">
      <c r="A34" s="12"/>
      <c r="B34" s="8"/>
      <c r="C34" s="65"/>
      <c r="D34" s="66"/>
      <c r="E34" s="67" t="str">
        <f t="shared" si="8"/>
        <v/>
      </c>
      <c r="F34" s="67"/>
      <c r="G34" s="68"/>
      <c r="H34" s="69"/>
      <c r="I34" s="66"/>
      <c r="J34" s="68"/>
      <c r="K34" s="68"/>
      <c r="L34" s="68"/>
      <c r="M34" s="70"/>
      <c r="N34" s="71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3" t="str">
        <f t="shared" si="9"/>
        <v/>
      </c>
      <c r="AA34" s="66"/>
      <c r="AB34" s="69"/>
      <c r="AC34" s="68"/>
      <c r="AD34" s="68"/>
      <c r="AE34" s="68"/>
      <c r="AF34" s="68"/>
      <c r="AG34" s="68"/>
      <c r="AH34" s="68"/>
      <c r="AI34" s="66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74"/>
      <c r="AU34" s="75"/>
    </row>
    <row r="35" spans="1:47" s="9" customFormat="1" ht="15" customHeight="1" thickTop="1" thickBot="1" x14ac:dyDescent="0.2">
      <c r="A35" s="13">
        <v>44287</v>
      </c>
      <c r="B35" s="11"/>
      <c r="C35" s="76" t="s">
        <v>18</v>
      </c>
      <c r="D35" s="77"/>
      <c r="E35" s="78"/>
      <c r="F35" s="78"/>
      <c r="G35" s="78"/>
      <c r="H35" s="79"/>
      <c r="I35" s="80" t="str">
        <f>IF(COUNTA(I25:I34)=0,"",COUNTA(I25:I34))</f>
        <v/>
      </c>
      <c r="J35" s="81" t="str">
        <f t="shared" ref="J35:M35" si="10">IF(COUNTA(J25:J34)=0,"",COUNTA(J25:J34))</f>
        <v/>
      </c>
      <c r="K35" s="81" t="str">
        <f t="shared" si="10"/>
        <v/>
      </c>
      <c r="L35" s="81" t="str">
        <f t="shared" si="10"/>
        <v/>
      </c>
      <c r="M35" s="82" t="str">
        <f t="shared" si="10"/>
        <v/>
      </c>
      <c r="N35" s="101" t="str">
        <f t="shared" ref="N35:Y35" si="11">IF(COUNTA(N25:N34)=0,"",COUNTIF(N25:N34,"&gt;0"))</f>
        <v/>
      </c>
      <c r="O35" s="78" t="str">
        <f t="shared" si="11"/>
        <v/>
      </c>
      <c r="P35" s="78" t="str">
        <f t="shared" si="11"/>
        <v/>
      </c>
      <c r="Q35" s="78" t="str">
        <f t="shared" si="11"/>
        <v/>
      </c>
      <c r="R35" s="78" t="str">
        <f t="shared" si="11"/>
        <v/>
      </c>
      <c r="S35" s="78" t="str">
        <f t="shared" si="11"/>
        <v/>
      </c>
      <c r="T35" s="78" t="str">
        <f t="shared" si="11"/>
        <v/>
      </c>
      <c r="U35" s="78" t="str">
        <f t="shared" si="11"/>
        <v/>
      </c>
      <c r="V35" s="78" t="str">
        <f t="shared" si="11"/>
        <v/>
      </c>
      <c r="W35" s="78" t="str">
        <f t="shared" si="11"/>
        <v/>
      </c>
      <c r="X35" s="78" t="str">
        <f t="shared" si="11"/>
        <v/>
      </c>
      <c r="Y35" s="78" t="str">
        <f t="shared" si="11"/>
        <v/>
      </c>
      <c r="Z35" s="102" t="str">
        <f>IF(SUM(Z25:Z34)=0,"",SUM(Z25:Z34)/COUNTIF(Z25:Z34,"&gt;0"))</f>
        <v/>
      </c>
      <c r="AA35" s="101" t="str">
        <f>IF(COUNTA(AA25:AA34)=0,"",COUNTA(AA25:AA34))</f>
        <v/>
      </c>
      <c r="AB35" s="78" t="str">
        <f t="shared" ref="AB35:AS35" si="12">IF(COUNTA(AB25:AB34)=0,"",COUNTA(AB25:AB34))</f>
        <v/>
      </c>
      <c r="AC35" s="78" t="str">
        <f t="shared" si="12"/>
        <v/>
      </c>
      <c r="AD35" s="78" t="str">
        <f t="shared" si="12"/>
        <v/>
      </c>
      <c r="AE35" s="78" t="str">
        <f t="shared" si="12"/>
        <v/>
      </c>
      <c r="AF35" s="78" t="str">
        <f t="shared" si="12"/>
        <v/>
      </c>
      <c r="AG35" s="78" t="str">
        <f t="shared" si="12"/>
        <v/>
      </c>
      <c r="AH35" s="78" t="str">
        <f t="shared" si="12"/>
        <v/>
      </c>
      <c r="AI35" s="78" t="str">
        <f t="shared" si="12"/>
        <v/>
      </c>
      <c r="AJ35" s="78" t="str">
        <f t="shared" si="12"/>
        <v/>
      </c>
      <c r="AK35" s="78" t="str">
        <f t="shared" si="12"/>
        <v/>
      </c>
      <c r="AL35" s="78" t="str">
        <f t="shared" si="12"/>
        <v/>
      </c>
      <c r="AM35" s="78" t="str">
        <f t="shared" si="12"/>
        <v/>
      </c>
      <c r="AN35" s="78" t="str">
        <f t="shared" si="12"/>
        <v/>
      </c>
      <c r="AO35" s="78" t="str">
        <f t="shared" si="12"/>
        <v/>
      </c>
      <c r="AP35" s="78" t="str">
        <f t="shared" si="12"/>
        <v/>
      </c>
      <c r="AQ35" s="78" t="str">
        <f t="shared" si="12"/>
        <v/>
      </c>
      <c r="AR35" s="78" t="str">
        <f t="shared" si="12"/>
        <v/>
      </c>
      <c r="AS35" s="78" t="str">
        <f t="shared" si="12"/>
        <v/>
      </c>
      <c r="AT35" s="84" t="str">
        <f t="shared" ref="AT35" si="13">IF(COUNTA(AT25:AT34)=0,"",COUNTA(AT25:AT34))</f>
        <v/>
      </c>
      <c r="AU35" s="87" t="str">
        <f t="shared" ref="AU35" si="14">IF(COUNTA(AU25:AU34)=0,"",COUNTA(AU25:AU34))</f>
        <v/>
      </c>
    </row>
    <row r="36" spans="1:47" ht="14.25" thickTop="1" x14ac:dyDescent="0.15">
      <c r="A36" s="10" t="s">
        <v>11</v>
      </c>
      <c r="C36" s="94" t="s">
        <v>3</v>
      </c>
      <c r="D36" s="94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97"/>
      <c r="AU36" s="97"/>
    </row>
    <row r="37" spans="1:47" ht="13.5" customHeight="1" x14ac:dyDescent="0.15">
      <c r="A37" s="15" t="s">
        <v>15</v>
      </c>
      <c r="C37" s="98" t="s">
        <v>16</v>
      </c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9"/>
      <c r="AU37" s="99"/>
    </row>
    <row r="38" spans="1:47" ht="13.5" customHeight="1" x14ac:dyDescent="0.15">
      <c r="A38" s="15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9"/>
      <c r="AU38" s="99"/>
    </row>
    <row r="39" spans="1:47" ht="13.5" customHeight="1" x14ac:dyDescent="0.15"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9"/>
      <c r="AU39" s="99"/>
    </row>
  </sheetData>
  <customSheetViews>
    <customSheetView guid="{E6FFDF89-E854-45B1-B2F0-E9098CB1E875}" scale="85" showPageBreaks="1" printArea="1" view="pageBreakPreview" topLeftCell="B1">
      <selection activeCell="N31" sqref="N31"/>
      <pageMargins left="0.19685039370078741" right="0.19685039370078741" top="0.78740157480314965" bottom="0.59055118110236227" header="0.51181102362204722" footer="0.51181102362204722"/>
      <printOptions horizontalCentered="1"/>
      <pageSetup paperSize="9" scale="73" firstPageNumber="15" fitToHeight="4" orientation="landscape" useFirstPageNumber="1" r:id="rId1"/>
      <headerFooter alignWithMargins="0">
        <oddFooter>&amp;C&amp;P</oddFooter>
      </headerFooter>
    </customSheetView>
  </customSheetViews>
  <mergeCells count="19">
    <mergeCell ref="A17:A18"/>
    <mergeCell ref="C1:AU1"/>
    <mergeCell ref="N3:Z3"/>
    <mergeCell ref="I3:M3"/>
    <mergeCell ref="AI3:AU3"/>
    <mergeCell ref="C17:AS21"/>
    <mergeCell ref="AA3:AH3"/>
    <mergeCell ref="C3:C4"/>
    <mergeCell ref="C2:AU2"/>
    <mergeCell ref="C15:H15"/>
    <mergeCell ref="N15:Z15"/>
    <mergeCell ref="A37:A38"/>
    <mergeCell ref="C37:AS39"/>
    <mergeCell ref="C22:AU22"/>
    <mergeCell ref="C23:C24"/>
    <mergeCell ref="I23:M23"/>
    <mergeCell ref="N23:Z23"/>
    <mergeCell ref="AA23:AH23"/>
    <mergeCell ref="AI23:AU23"/>
  </mergeCells>
  <phoneticPr fontId="1"/>
  <dataValidations count="2">
    <dataValidation type="list" allowBlank="1" showInputMessage="1" showErrorMessage="1" sqref="I5:M13 AA5:AU13 I25:M34 AA25:AU34" xr:uid="{00000000-0002-0000-0000-000000000000}">
      <formula1>"○,"</formula1>
    </dataValidation>
    <dataValidation type="list" allowBlank="1" showInputMessage="1" showErrorMessage="1" sqref="H5:H13 H25:H34" xr:uid="{00000000-0002-0000-0000-000001000000}">
      <formula1>"役員等,現場,事務系,"</formula1>
    </dataValidation>
  </dataValidations>
  <printOptions horizontalCentered="1"/>
  <pageMargins left="0.19685039370078741" right="0.19685039370078741" top="0.78740157480314965" bottom="0.59055118110236227" header="0.51181102362204722" footer="0.51181102362204722"/>
  <pageSetup paperSize="9" scale="55" firstPageNumber="15" orientation="landscape" useFirstPageNumber="1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様式２の5従事者名簿</vt:lpstr>
      <vt:lpstr>様式２の5従事者名簿!Print_Area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2022-03-23T05:32:38Z</cp:lastPrinted>
  <dcterms:created xsi:type="dcterms:W3CDTF">2010-11-09T02:50:20Z</dcterms:created>
  <dcterms:modified xsi:type="dcterms:W3CDTF">2022-03-23T08:18:53Z</dcterms:modified>
</cp:coreProperties>
</file>