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arai\（か）P-210（530）改善措置計画認定\認定要領の一部改正\02_確定\"/>
    </mc:Choice>
  </mc:AlternateContent>
  <xr:revisionPtr revIDLastSave="0" documentId="13_ncr:1_{B4257DD9-ED44-49BD-9EEA-E104F8936D28}" xr6:coauthVersionLast="36" xr6:coauthVersionMax="47" xr10:uidLastSave="{00000000-0000-0000-0000-000000000000}"/>
  <bookViews>
    <workbookView xWindow="-105" yWindow="-105" windowWidth="23250" windowHeight="12570" tabRatio="860" xr2:uid="{00000000-000D-0000-FFFF-FFFF00000000}"/>
  </bookViews>
  <sheets>
    <sheet name="様式２の１従事者名簿" sheetId="11" r:id="rId1"/>
  </sheets>
  <definedNames>
    <definedName name="_xlnm.Print_Area" localSheetId="0">様式２の１従事者名簿!$C$1:$AU$23</definedName>
    <definedName name="Z_E6FFDF89_E854_45B1_B2F0_E9098CB1E875_.wvu.PrintArea" localSheetId="0" hidden="1">様式２の１従事者名簿!$C$1:$AU$23</definedName>
  </definedNames>
  <calcPr calcId="191029"/>
  <customWorkbookViews>
    <customWorkbookView name="SS11010072 - 個人用ビュー" guid="{E6FFDF89-E854-45B1-B2F0-E9098CB1E875}" mergeInterval="0" personalView="1" maximized="1" windowWidth="1276" windowHeight="770" tabRatio="860" activeSheetId="17"/>
  </customWorkbookViews>
</workbook>
</file>

<file path=xl/calcChain.xml><?xml version="1.0" encoding="utf-8"?>
<calcChain xmlns="http://schemas.openxmlformats.org/spreadsheetml/2006/main">
  <c r="E16" i="11" l="1"/>
  <c r="E15" i="11"/>
  <c r="E14" i="11"/>
  <c r="E13" i="11"/>
  <c r="E12" i="11"/>
  <c r="E11" i="11"/>
  <c r="E10" i="11"/>
  <c r="E9" i="11"/>
  <c r="E8" i="11"/>
  <c r="E7" i="11"/>
  <c r="E6" i="11"/>
  <c r="E5" i="11"/>
  <c r="AH17" i="11" l="1"/>
  <c r="AG17" i="11"/>
  <c r="AF17" i="11"/>
  <c r="AE17" i="11"/>
  <c r="AD17" i="11"/>
  <c r="Z5" i="11"/>
  <c r="Z6" i="11"/>
  <c r="Z7" i="11"/>
  <c r="Z8" i="11"/>
  <c r="Z9" i="11"/>
  <c r="Z10" i="11"/>
  <c r="Z11" i="11"/>
  <c r="Z12" i="11"/>
  <c r="Z13" i="11"/>
  <c r="Z14" i="11"/>
  <c r="Z15" i="11"/>
  <c r="Z16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AA17" i="11"/>
  <c r="AC17" i="11"/>
  <c r="AI17" i="11"/>
  <c r="AJ17" i="11"/>
  <c r="AK17" i="11"/>
  <c r="AL17" i="11"/>
  <c r="AM17" i="11"/>
  <c r="AN17" i="11"/>
  <c r="AO17" i="11"/>
  <c r="AP17" i="11"/>
  <c r="AQ17" i="11"/>
  <c r="AR17" i="11"/>
  <c r="AS17" i="11"/>
  <c r="Z1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森林整備課　橋本（5781）</author>
  </authors>
  <commentList>
    <comment ref="C1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当該行は自動計算</t>
        </r>
      </text>
    </comment>
  </commentList>
</comments>
</file>

<file path=xl/sharedStrings.xml><?xml version="1.0" encoding="utf-8"?>
<sst xmlns="http://schemas.openxmlformats.org/spreadsheetml/2006/main" count="94" uniqueCount="48">
  <si>
    <t>月別従事日数</t>
    <rPh sb="0" eb="2">
      <t>ツキベツ</t>
    </rPh>
    <rPh sb="2" eb="4">
      <t>ジュウジ</t>
    </rPh>
    <rPh sb="4" eb="6">
      <t>ニッスウ</t>
    </rPh>
    <phoneticPr fontId="1"/>
  </si>
  <si>
    <t>資　格　の　取　得</t>
    <rPh sb="0" eb="1">
      <t>シ</t>
    </rPh>
    <rPh sb="2" eb="3">
      <t>カク</t>
    </rPh>
    <rPh sb="6" eb="7">
      <t>トリ</t>
    </rPh>
    <rPh sb="8" eb="9">
      <t>トク</t>
    </rPh>
    <phoneticPr fontId="1"/>
  </si>
  <si>
    <t>計</t>
    <rPh sb="0" eb="1">
      <t>ケイ</t>
    </rPh>
    <phoneticPr fontId="1"/>
  </si>
  <si>
    <t>（記載要領）</t>
    <rPh sb="1" eb="3">
      <t>キサイ</t>
    </rPh>
    <rPh sb="3" eb="5">
      <t>ヨウリョウ</t>
    </rPh>
    <phoneticPr fontId="1"/>
  </si>
  <si>
    <t>社会・労働保険等</t>
    <rPh sb="0" eb="2">
      <t>シャカイ</t>
    </rPh>
    <rPh sb="3" eb="5">
      <t>ロウドウ</t>
    </rPh>
    <rPh sb="5" eb="7">
      <t>ホケン</t>
    </rPh>
    <rPh sb="7" eb="8">
      <t>トウ</t>
    </rPh>
    <phoneticPr fontId="1"/>
  </si>
  <si>
    <t>氏　　名</t>
    <rPh sb="0" eb="1">
      <t>シ</t>
    </rPh>
    <rPh sb="3" eb="4">
      <t>メイ</t>
    </rPh>
    <phoneticPr fontId="1"/>
  </si>
  <si>
    <t>雇用形態</t>
    <rPh sb="0" eb="2">
      <t>コヨウ</t>
    </rPh>
    <rPh sb="2" eb="4">
      <t>ケイタイ</t>
    </rPh>
    <phoneticPr fontId="1"/>
  </si>
  <si>
    <t>　　　　　　性別</t>
    <rPh sb="6" eb="8">
      <t>セイベツ</t>
    </rPh>
    <phoneticPr fontId="1"/>
  </si>
  <si>
    <t>　　　　　　年齢</t>
    <rPh sb="6" eb="8">
      <t>ネンレイ</t>
    </rPh>
    <phoneticPr fontId="1"/>
  </si>
  <si>
    <t>　　　　　　林業経験年数</t>
    <rPh sb="6" eb="8">
      <t>リンギョウ</t>
    </rPh>
    <rPh sb="8" eb="10">
      <t>ケイケン</t>
    </rPh>
    <rPh sb="10" eb="12">
      <t>ネンスウ</t>
    </rPh>
    <phoneticPr fontId="1"/>
  </si>
  <si>
    <t>　森林作業道作設オペレーター</t>
    <rPh sb="1" eb="3">
      <t>シンリン</t>
    </rPh>
    <rPh sb="3" eb="5">
      <t>サギョウ</t>
    </rPh>
    <rPh sb="5" eb="6">
      <t>ミチ</t>
    </rPh>
    <rPh sb="6" eb="7">
      <t>ツク</t>
    </rPh>
    <rPh sb="7" eb="8">
      <t>セツ</t>
    </rPh>
    <phoneticPr fontId="1"/>
  </si>
  <si>
    <t>　性別</t>
    <rPh sb="1" eb="3">
      <t>セイベツ</t>
    </rPh>
    <phoneticPr fontId="1"/>
  </si>
  <si>
    <t>　年齢</t>
    <rPh sb="1" eb="3">
      <t>ネンレイ</t>
    </rPh>
    <phoneticPr fontId="1"/>
  </si>
  <si>
    <t>　林業経験年数</t>
    <rPh sb="1" eb="3">
      <t>リンギョウ</t>
    </rPh>
    <rPh sb="3" eb="5">
      <t>ケイケン</t>
    </rPh>
    <rPh sb="5" eb="7">
      <t>ネンスウ</t>
    </rPh>
    <phoneticPr fontId="1"/>
  </si>
  <si>
    <t>　役員</t>
    <rPh sb="1" eb="3">
      <t>ヤクイン</t>
    </rPh>
    <phoneticPr fontId="1"/>
  </si>
  <si>
    <t>　常用（通年）</t>
    <rPh sb="1" eb="3">
      <t>ジョウヨウ</t>
    </rPh>
    <rPh sb="4" eb="6">
      <t>ツウネン</t>
    </rPh>
    <phoneticPr fontId="1"/>
  </si>
  <si>
    <t>　常用（四か月以上一二か月未満）</t>
    <rPh sb="1" eb="3">
      <t>ジョウヨウ</t>
    </rPh>
    <rPh sb="4" eb="5">
      <t>４</t>
    </rPh>
    <rPh sb="6" eb="7">
      <t>ツキ</t>
    </rPh>
    <rPh sb="7" eb="9">
      <t>イジョウ</t>
    </rPh>
    <rPh sb="9" eb="11">
      <t>１２</t>
    </rPh>
    <rPh sb="12" eb="13">
      <t>ツキ</t>
    </rPh>
    <rPh sb="13" eb="15">
      <t>ミマン</t>
    </rPh>
    <phoneticPr fontId="1"/>
  </si>
  <si>
    <t>　臨時・季節（四か月以上一二か月未満）</t>
    <rPh sb="1" eb="3">
      <t>リンジ</t>
    </rPh>
    <rPh sb="4" eb="6">
      <t>キセツ</t>
    </rPh>
    <rPh sb="7" eb="8">
      <t>４</t>
    </rPh>
    <rPh sb="9" eb="10">
      <t>ツキ</t>
    </rPh>
    <rPh sb="10" eb="12">
      <t>イジョウ</t>
    </rPh>
    <rPh sb="12" eb="14">
      <t>１２</t>
    </rPh>
    <rPh sb="15" eb="16">
      <t>ツキ</t>
    </rPh>
    <rPh sb="16" eb="18">
      <t>ミマン</t>
    </rPh>
    <phoneticPr fontId="1"/>
  </si>
  <si>
    <t>　臨時・季節（季節）</t>
    <rPh sb="1" eb="3">
      <t>リンジ</t>
    </rPh>
    <rPh sb="4" eb="6">
      <t>キセツ</t>
    </rPh>
    <rPh sb="7" eb="9">
      <t>キセツ</t>
    </rPh>
    <phoneticPr fontId="1"/>
  </si>
  <si>
    <t>　労災保険</t>
    <rPh sb="1" eb="3">
      <t>ロウサイ</t>
    </rPh>
    <rPh sb="3" eb="5">
      <t>ホケン</t>
    </rPh>
    <phoneticPr fontId="1"/>
  </si>
  <si>
    <t>　雇用保険</t>
    <rPh sb="1" eb="3">
      <t>コヨウ</t>
    </rPh>
    <rPh sb="3" eb="5">
      <t>ホケン</t>
    </rPh>
    <phoneticPr fontId="1"/>
  </si>
  <si>
    <t>　健康保険</t>
    <rPh sb="1" eb="3">
      <t>ケンコウ</t>
    </rPh>
    <rPh sb="3" eb="5">
      <t>ホケン</t>
    </rPh>
    <phoneticPr fontId="1"/>
  </si>
  <si>
    <t>　厚生年金</t>
    <rPh sb="1" eb="3">
      <t>コウセイ</t>
    </rPh>
    <rPh sb="3" eb="5">
      <t>ネンキン</t>
    </rPh>
    <phoneticPr fontId="1"/>
  </si>
  <si>
    <t>　林業退職金共済</t>
    <rPh sb="1" eb="3">
      <t>リンギョウ</t>
    </rPh>
    <rPh sb="3" eb="6">
      <t>タイショクキン</t>
    </rPh>
    <rPh sb="6" eb="8">
      <t>キョウサイ</t>
    </rPh>
    <phoneticPr fontId="1"/>
  </si>
  <si>
    <t>　中小企業退職金共済</t>
    <rPh sb="1" eb="3">
      <t>チュウショウ</t>
    </rPh>
    <rPh sb="5" eb="8">
      <t>タイショクキン</t>
    </rPh>
    <rPh sb="8" eb="10">
      <t>キョウサイ</t>
    </rPh>
    <phoneticPr fontId="1"/>
  </si>
  <si>
    <t>　フォレストワーカー</t>
  </si>
  <si>
    <t>　フォレストリーダー</t>
  </si>
  <si>
    <t>　フォレストマネージャー</t>
  </si>
  <si>
    <t>　森林施業プランナー</t>
    <rPh sb="1" eb="3">
      <t>シンリン</t>
    </rPh>
    <rPh sb="3" eb="5">
      <t>セギョウ</t>
    </rPh>
    <phoneticPr fontId="1"/>
  </si>
  <si>
    <t>　技術士</t>
    <rPh sb="1" eb="4">
      <t>ギジュツシ</t>
    </rPh>
    <phoneticPr fontId="1"/>
  </si>
  <si>
    <t>　技能士</t>
    <rPh sb="1" eb="4">
      <t>ギノウシ</t>
    </rPh>
    <phoneticPr fontId="1"/>
  </si>
  <si>
    <t>男</t>
    <rPh sb="0" eb="1">
      <t>オトコ</t>
    </rPh>
    <phoneticPr fontId="1"/>
  </si>
  <si>
    <t>○○　××</t>
    <phoneticPr fontId="1"/>
  </si>
  <si>
    <t>　民間保険</t>
    <rPh sb="1" eb="3">
      <t>ミンカン</t>
    </rPh>
    <rPh sb="3" eb="5">
      <t>ホケン</t>
    </rPh>
    <phoneticPr fontId="1"/>
  </si>
  <si>
    <t>　区分</t>
    <rPh sb="1" eb="3">
      <t>クブン</t>
    </rPh>
    <phoneticPr fontId="1"/>
  </si>
  <si>
    <t>現場</t>
  </si>
  <si>
    <t>○</t>
  </si>
  <si>
    <t>　森林経営プランナー</t>
    <rPh sb="1" eb="3">
      <t>シンリン</t>
    </rPh>
    <rPh sb="3" eb="5">
      <t>ケイエイ</t>
    </rPh>
    <phoneticPr fontId="1"/>
  </si>
  <si>
    <t>　労災保険（特別加入）</t>
    <rPh sb="1" eb="3">
      <t>ロウサイ</t>
    </rPh>
    <rPh sb="3" eb="5">
      <t>ホケン</t>
    </rPh>
    <rPh sb="6" eb="8">
      <t>トクベツ</t>
    </rPh>
    <rPh sb="8" eb="10">
      <t>カニュウ</t>
    </rPh>
    <phoneticPr fontId="1"/>
  </si>
  <si>
    <t>　採用年月日</t>
    <rPh sb="1" eb="3">
      <t>サイヨウ</t>
    </rPh>
    <rPh sb="3" eb="6">
      <t>ネンガッピ</t>
    </rPh>
    <phoneticPr fontId="1"/>
  </si>
  <si>
    <t>　その他</t>
    <rPh sb="3" eb="4">
      <t>タ</t>
    </rPh>
    <phoneticPr fontId="1"/>
  </si>
  <si>
    <t>人数等は、様式２の２の（２）の組織と数値を合致すること。
社会保険等への加入状況は、様式２の２の（３）のアの（ウ）社会・労働保険等への加入状況と合致すること。
資格の取得は、様式２の２の（４）のオ技術者・技能者数と合致すること。
「月別従事日数」欄は、事業体の会計年度（４月～３月、１月～１２月等適宜変更可。）に合わせること。
「社会・労働保険の加入状況」欄及び「資格の取得」欄は、該当するところに○印を記入する。
社会・労働保険等への未加入者がいる場合は、労働・社会保険未加入理由書を添付すること。</t>
    <rPh sb="5" eb="7">
      <t>ヨウシキ</t>
    </rPh>
    <rPh sb="18" eb="20">
      <t>スウチ</t>
    </rPh>
    <rPh sb="21" eb="23">
      <t>ガッチ</t>
    </rPh>
    <rPh sb="42" eb="44">
      <t>ヨウシキ</t>
    </rPh>
    <rPh sb="72" eb="74">
      <t>ガッチ</t>
    </rPh>
    <rPh sb="87" eb="89">
      <t>ヨウシキ</t>
    </rPh>
    <rPh sb="107" eb="109">
      <t>ガッチ</t>
    </rPh>
    <rPh sb="126" eb="129">
      <t>ジギョウタイ</t>
    </rPh>
    <rPh sb="130" eb="132">
      <t>カイケイ</t>
    </rPh>
    <rPh sb="132" eb="134">
      <t>ネンド</t>
    </rPh>
    <rPh sb="208" eb="210">
      <t>シャカイ</t>
    </rPh>
    <rPh sb="211" eb="213">
      <t>ロウドウ</t>
    </rPh>
    <rPh sb="213" eb="215">
      <t>ホケン</t>
    </rPh>
    <rPh sb="215" eb="216">
      <t>トウ</t>
    </rPh>
    <rPh sb="218" eb="222">
      <t>ミカニュウシャ</t>
    </rPh>
    <rPh sb="225" eb="227">
      <t>バアイ</t>
    </rPh>
    <rPh sb="229" eb="231">
      <t>ロウドウ</t>
    </rPh>
    <rPh sb="232" eb="234">
      <t>シャカイ</t>
    </rPh>
    <rPh sb="234" eb="236">
      <t>ホケン</t>
    </rPh>
    <rPh sb="236" eb="239">
      <t>ミカニュウ</t>
    </rPh>
    <rPh sb="239" eb="242">
      <t>リユウショ</t>
    </rPh>
    <rPh sb="243" eb="245">
      <t>テンプ</t>
    </rPh>
    <phoneticPr fontId="1"/>
  </si>
  <si>
    <t>　林業技士</t>
    <rPh sb="1" eb="5">
      <t>リンギョウギシ</t>
    </rPh>
    <phoneticPr fontId="1"/>
  </si>
  <si>
    <t>↑</t>
    <phoneticPr fontId="1"/>
  </si>
  <si>
    <t>誕生日を記載→
（※手続きの前年の会計年度の
始期時点の年齢を自動計算）</t>
    <rPh sb="0" eb="3">
      <t>タンジョウビ</t>
    </rPh>
    <rPh sb="4" eb="6">
      <t>キサイ</t>
    </rPh>
    <rPh sb="10" eb="12">
      <t>テツヅ</t>
    </rPh>
    <rPh sb="14" eb="16">
      <t>ゼンネン</t>
    </rPh>
    <rPh sb="17" eb="19">
      <t>カイケイ</t>
    </rPh>
    <rPh sb="19" eb="21">
      <t>ネンド</t>
    </rPh>
    <rPh sb="23" eb="25">
      <t>シキ</t>
    </rPh>
    <rPh sb="25" eb="27">
      <t>ジテン</t>
    </rPh>
    <rPh sb="28" eb="30">
      <t>ネンレイ</t>
    </rPh>
    <rPh sb="31" eb="33">
      <t>ジドウ</t>
    </rPh>
    <rPh sb="33" eb="35">
      <t>ケイサン</t>
    </rPh>
    <phoneticPr fontId="1"/>
  </si>
  <si>
    <t>前年の会計年度の始期の入力</t>
    <rPh sb="0" eb="2">
      <t>ゼンネン</t>
    </rPh>
    <rPh sb="3" eb="5">
      <t>カイケイ</t>
    </rPh>
    <rPh sb="5" eb="7">
      <t>ネンド</t>
    </rPh>
    <rPh sb="8" eb="10">
      <t>シキ</t>
    </rPh>
    <rPh sb="11" eb="13">
      <t>ニュウリョク</t>
    </rPh>
    <phoneticPr fontId="1"/>
  </si>
  <si>
    <t>　高性能林業機械の操作等の研修修了者</t>
    <phoneticPr fontId="1"/>
  </si>
  <si>
    <t>様式第２の１号　従事者名簿</t>
    <rPh sb="0" eb="2">
      <t>ヨウシキ</t>
    </rPh>
    <rPh sb="2" eb="3">
      <t>ダイ</t>
    </rPh>
    <rPh sb="6" eb="7">
      <t>ゴウ</t>
    </rPh>
    <rPh sb="8" eb="11">
      <t>ジュウジシャ</t>
    </rPh>
    <rPh sb="11" eb="13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</si>
</sst>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 月 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31" xfId="0" applyFont="1" applyFill="1" applyBorder="1" applyAlignment="1" applyProtection="1">
      <alignment vertical="top" textRotation="255"/>
    </xf>
    <xf numFmtId="0" fontId="6" fillId="0" borderId="30" xfId="0" applyFont="1" applyFill="1" applyBorder="1" applyAlignment="1" applyProtection="1">
      <alignment vertical="top" textRotation="255"/>
    </xf>
    <xf numFmtId="0" fontId="6" fillId="0" borderId="4" xfId="0" applyFont="1" applyFill="1" applyBorder="1" applyAlignment="1" applyProtection="1">
      <alignment vertical="top" textRotation="255"/>
    </xf>
    <xf numFmtId="0" fontId="6" fillId="0" borderId="0" xfId="0" applyFont="1" applyAlignment="1" applyProtection="1">
      <alignment horizontal="center" textRotation="255" wrapText="1"/>
    </xf>
    <xf numFmtId="0" fontId="6" fillId="0" borderId="16" xfId="0" applyFont="1" applyFill="1" applyBorder="1" applyAlignment="1" applyProtection="1">
      <alignment vertical="top" textRotation="255"/>
    </xf>
    <xf numFmtId="0" fontId="6" fillId="0" borderId="17" xfId="0" applyFont="1" applyFill="1" applyBorder="1" applyAlignment="1" applyProtection="1">
      <alignment vertical="top" textRotation="255"/>
    </xf>
    <xf numFmtId="0" fontId="6" fillId="0" borderId="32" xfId="0" applyFont="1" applyFill="1" applyBorder="1" applyAlignment="1" applyProtection="1">
      <alignment vertical="top" textRotation="255"/>
    </xf>
    <xf numFmtId="0" fontId="6" fillId="0" borderId="13" xfId="0" applyFont="1" applyFill="1" applyBorder="1" applyAlignment="1" applyProtection="1">
      <alignment vertical="top" textRotation="255"/>
    </xf>
    <xf numFmtId="0" fontId="6" fillId="0" borderId="14" xfId="0" applyFont="1" applyFill="1" applyBorder="1" applyAlignment="1" applyProtection="1">
      <alignment vertical="top" textRotation="255" shrinkToFit="1"/>
    </xf>
    <xf numFmtId="0" fontId="6" fillId="0" borderId="15" xfId="0" applyFont="1" applyFill="1" applyBorder="1" applyAlignment="1" applyProtection="1">
      <alignment vertical="top" textRotation="255"/>
    </xf>
    <xf numFmtId="176" fontId="6" fillId="0" borderId="13" xfId="0" applyNumberFormat="1" applyFont="1" applyFill="1" applyBorder="1" applyAlignment="1" applyProtection="1">
      <alignment horizontal="center" vertical="center" wrapText="1" shrinkToFit="1"/>
    </xf>
    <xf numFmtId="176" fontId="6" fillId="0" borderId="14" xfId="0" applyNumberFormat="1" applyFont="1" applyFill="1" applyBorder="1" applyAlignment="1" applyProtection="1">
      <alignment horizontal="center" vertical="center" wrapText="1" shrinkToFit="1"/>
    </xf>
    <xf numFmtId="0" fontId="6" fillId="0" borderId="15" xfId="0" applyFont="1" applyFill="1" applyBorder="1" applyAlignment="1" applyProtection="1">
      <alignment horizontal="center" vertical="center" textRotation="255" wrapText="1"/>
    </xf>
    <xf numFmtId="0" fontId="6" fillId="0" borderId="13" xfId="0" applyFont="1" applyFill="1" applyBorder="1" applyAlignment="1" applyProtection="1">
      <alignment horizontal="center" vertical="top" textRotation="255" wrapText="1"/>
    </xf>
    <xf numFmtId="0" fontId="6" fillId="0" borderId="14" xfId="0" applyFont="1" applyFill="1" applyBorder="1" applyAlignment="1" applyProtection="1">
      <alignment horizontal="center" vertical="top" textRotation="255" wrapText="1"/>
    </xf>
    <xf numFmtId="0" fontId="6" fillId="0" borderId="15" xfId="0" applyFont="1" applyFill="1" applyBorder="1" applyAlignment="1" applyProtection="1">
      <alignment horizontal="center" vertical="top" textRotation="255" wrapText="1"/>
    </xf>
    <xf numFmtId="57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3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38" fontId="6" fillId="2" borderId="20" xfId="1" applyFont="1" applyFill="1" applyBorder="1" applyAlignment="1" applyProtection="1">
      <alignment horizontal="center" vertical="center" shrinkToFit="1"/>
      <protection locked="0"/>
    </xf>
    <xf numFmtId="38" fontId="6" fillId="2" borderId="9" xfId="1" applyFont="1" applyFill="1" applyBorder="1" applyAlignment="1" applyProtection="1">
      <alignment horizontal="center" vertical="center" shrinkToFit="1"/>
      <protection locked="0"/>
    </xf>
    <xf numFmtId="38" fontId="6" fillId="0" borderId="23" xfId="1" applyNumberFormat="1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</xf>
    <xf numFmtId="57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38" fontId="6" fillId="2" borderId="21" xfId="1" applyFont="1" applyFill="1" applyBorder="1" applyAlignment="1" applyProtection="1">
      <alignment horizontal="center" vertical="center" shrinkToFit="1"/>
      <protection locked="0"/>
    </xf>
    <xf numFmtId="38" fontId="6" fillId="2" borderId="10" xfId="1" applyFont="1" applyFill="1" applyBorder="1" applyAlignment="1" applyProtection="1">
      <alignment horizontal="center" vertical="center" shrinkToFit="1"/>
      <protection locked="0"/>
    </xf>
    <xf numFmtId="38" fontId="6" fillId="0" borderId="24" xfId="1" applyNumberFormat="1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57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38" fontId="6" fillId="2" borderId="22" xfId="1" applyFont="1" applyFill="1" applyBorder="1" applyAlignment="1" applyProtection="1">
      <alignment horizontal="center" vertical="center" shrinkToFit="1"/>
      <protection locked="0"/>
    </xf>
    <xf numFmtId="38" fontId="6" fillId="2" borderId="12" xfId="1" applyFont="1" applyFill="1" applyBorder="1" applyAlignment="1" applyProtection="1">
      <alignment horizontal="center" vertical="center" shrinkToFit="1"/>
      <protection locked="0"/>
    </xf>
    <xf numFmtId="38" fontId="6" fillId="0" borderId="25" xfId="1" applyNumberFormat="1" applyFont="1" applyFill="1" applyBorder="1" applyAlignment="1" applyProtection="1">
      <alignment horizontal="center" vertical="center" shrinkToFi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center" vertical="center" shrinkToFit="1"/>
    </xf>
    <xf numFmtId="38" fontId="6" fillId="0" borderId="17" xfId="1" applyFont="1" applyBorder="1" applyAlignment="1" applyProtection="1">
      <alignment horizontal="center" vertical="center" shrinkToFit="1"/>
    </xf>
    <xf numFmtId="38" fontId="6" fillId="0" borderId="32" xfId="1" applyFont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6" fillId="0" borderId="14" xfId="0" applyFont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38" fontId="6" fillId="0" borderId="16" xfId="1" applyFont="1" applyBorder="1" applyAlignment="1" applyProtection="1">
      <alignment horizontal="center" vertical="center" shrinkToFit="1"/>
    </xf>
    <xf numFmtId="38" fontId="6" fillId="0" borderId="18" xfId="1" applyNumberFormat="1" applyFont="1" applyFill="1" applyBorder="1" applyAlignment="1" applyProtection="1">
      <alignment horizontal="center" vertical="center" shrinkToFit="1"/>
    </xf>
    <xf numFmtId="38" fontId="6" fillId="0" borderId="14" xfId="1" applyFont="1" applyBorder="1" applyAlignment="1" applyProtection="1">
      <alignment horizontal="center" vertical="center" shrinkToFit="1"/>
    </xf>
    <xf numFmtId="38" fontId="6" fillId="0" borderId="15" xfId="1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top" wrapText="1"/>
    </xf>
    <xf numFmtId="0" fontId="6" fillId="3" borderId="0" xfId="0" applyFont="1" applyFill="1" applyAlignment="1" applyProtection="1">
      <alignment horizontal="center" vertical="center" shrinkToFit="1"/>
    </xf>
    <xf numFmtId="57" fontId="2" fillId="0" borderId="37" xfId="0" applyNumberFormat="1" applyFont="1" applyBorder="1" applyAlignment="1" applyProtection="1">
      <alignment horizontal="center" vertical="center" shrinkToFit="1"/>
      <protection locked="0"/>
    </xf>
    <xf numFmtId="57" fontId="6" fillId="3" borderId="36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top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216696</xdr:colOff>
      <xdr:row>3</xdr:row>
      <xdr:rowOff>500380</xdr:rowOff>
    </xdr:from>
    <xdr:to>
      <xdr:col>1</xdr:col>
      <xdr:colOff>136071</xdr:colOff>
      <xdr:row>3</xdr:row>
      <xdr:rowOff>1231447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16696" y="1160326"/>
          <a:ext cx="1402554" cy="731067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eaVert" rtlCol="0" anchor="ctr" anchorCtr="0"/>
        <a:lstStyle/>
        <a:p>
          <a:pPr algn="l"/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900" b="0">
              <a:solidFill>
                <a:srgbClr val="FF0000"/>
              </a:solidFill>
              <a:latin typeface="+mn-ea"/>
              <a:ea typeface="+mn-ea"/>
            </a:rPr>
            <a:t>入力行が不足する場合は、適宜、挿入により入力行を増やすこと。</a:t>
          </a:r>
          <a:endParaRPr kumimoji="1" lang="en-US" altLang="ja-JP" sz="9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3"/>
  <sheetViews>
    <sheetView showGridLines="0" tabSelected="1" zoomScale="112" zoomScaleNormal="112" zoomScaleSheetLayoutView="62" workbookViewId="0">
      <selection activeCell="C3" sqref="C3:C4"/>
    </sheetView>
  </sheetViews>
  <sheetFormatPr defaultColWidth="9" defaultRowHeight="13.5" x14ac:dyDescent="0.15"/>
  <cols>
    <col min="1" max="1" width="21.625" style="69" customWidth="1"/>
    <col min="2" max="2" width="2.5" style="69" customWidth="1"/>
    <col min="3" max="3" width="11.625" style="69" customWidth="1"/>
    <col min="4" max="5" width="3.375" style="69" customWidth="1"/>
    <col min="6" max="6" width="7.125" style="69" customWidth="1"/>
    <col min="7" max="7" width="3.375" style="69" customWidth="1"/>
    <col min="8" max="8" width="7.125" style="69" bestFit="1" customWidth="1"/>
    <col min="9" max="25" width="3.75" style="69" customWidth="1"/>
    <col min="26" max="26" width="5.125" style="69" customWidth="1"/>
    <col min="27" max="43" width="3.75" style="69" customWidth="1"/>
    <col min="44" max="47" width="3.125" style="69" customWidth="1"/>
    <col min="48" max="48" width="2.875" style="69" customWidth="1"/>
    <col min="49" max="16384" width="9" style="69"/>
  </cols>
  <sheetData>
    <row r="1" spans="1:47" s="1" customFormat="1" ht="14.25" x14ac:dyDescent="0.15">
      <c r="C1" s="80" t="s">
        <v>47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</row>
    <row r="2" spans="1:47" s="2" customFormat="1" ht="7.5" customHeight="1" x14ac:dyDescent="0.15">
      <c r="C2" s="3"/>
      <c r="D2" s="3"/>
    </row>
    <row r="3" spans="1:47" s="4" customFormat="1" ht="30.75" customHeight="1" x14ac:dyDescent="0.15">
      <c r="C3" s="91" t="s">
        <v>5</v>
      </c>
      <c r="D3" s="5" t="s">
        <v>7</v>
      </c>
      <c r="E3" s="6" t="s">
        <v>8</v>
      </c>
      <c r="F3" s="6"/>
      <c r="G3" s="6" t="s">
        <v>9</v>
      </c>
      <c r="H3" s="7"/>
      <c r="I3" s="81" t="s">
        <v>6</v>
      </c>
      <c r="J3" s="84"/>
      <c r="K3" s="84"/>
      <c r="L3" s="84"/>
      <c r="M3" s="85"/>
      <c r="N3" s="81" t="s">
        <v>0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3"/>
      <c r="AA3" s="89" t="s">
        <v>4</v>
      </c>
      <c r="AB3" s="90"/>
      <c r="AC3" s="90"/>
      <c r="AD3" s="90"/>
      <c r="AE3" s="90"/>
      <c r="AF3" s="90"/>
      <c r="AG3" s="90"/>
      <c r="AH3" s="90"/>
      <c r="AI3" s="86" t="s">
        <v>1</v>
      </c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7"/>
      <c r="AU3" s="87"/>
    </row>
    <row r="4" spans="1:47" s="2" customFormat="1" ht="314.25" customHeight="1" x14ac:dyDescent="0.15">
      <c r="A4" s="8" t="s">
        <v>44</v>
      </c>
      <c r="B4" s="8"/>
      <c r="C4" s="92"/>
      <c r="D4" s="9" t="s">
        <v>11</v>
      </c>
      <c r="E4" s="10" t="s">
        <v>12</v>
      </c>
      <c r="F4" s="10" t="s">
        <v>39</v>
      </c>
      <c r="G4" s="10" t="s">
        <v>13</v>
      </c>
      <c r="H4" s="11" t="s">
        <v>34</v>
      </c>
      <c r="I4" s="12" t="s">
        <v>14</v>
      </c>
      <c r="J4" s="13" t="s">
        <v>15</v>
      </c>
      <c r="K4" s="13" t="s">
        <v>16</v>
      </c>
      <c r="L4" s="13" t="s">
        <v>17</v>
      </c>
      <c r="M4" s="14" t="s">
        <v>18</v>
      </c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 t="s">
        <v>2</v>
      </c>
      <c r="AA4" s="18" t="s">
        <v>19</v>
      </c>
      <c r="AB4" s="19" t="s">
        <v>38</v>
      </c>
      <c r="AC4" s="19" t="s">
        <v>20</v>
      </c>
      <c r="AD4" s="19" t="s">
        <v>21</v>
      </c>
      <c r="AE4" s="19" t="s">
        <v>22</v>
      </c>
      <c r="AF4" s="19" t="s">
        <v>23</v>
      </c>
      <c r="AG4" s="19" t="s">
        <v>24</v>
      </c>
      <c r="AH4" s="19" t="s">
        <v>33</v>
      </c>
      <c r="AI4" s="18" t="s">
        <v>25</v>
      </c>
      <c r="AJ4" s="19" t="s">
        <v>26</v>
      </c>
      <c r="AK4" s="19" t="s">
        <v>27</v>
      </c>
      <c r="AL4" s="93" t="s">
        <v>46</v>
      </c>
      <c r="AM4" s="19" t="s">
        <v>10</v>
      </c>
      <c r="AN4" s="19" t="s">
        <v>28</v>
      </c>
      <c r="AO4" s="19" t="s">
        <v>37</v>
      </c>
      <c r="AP4" s="19" t="s">
        <v>29</v>
      </c>
      <c r="AQ4" s="19" t="s">
        <v>30</v>
      </c>
      <c r="AR4" s="19" t="s">
        <v>42</v>
      </c>
      <c r="AS4" s="19" t="s">
        <v>40</v>
      </c>
      <c r="AT4" s="19"/>
      <c r="AU4" s="20"/>
    </row>
    <row r="5" spans="1:47" s="34" customFormat="1" ht="15" customHeight="1" x14ac:dyDescent="0.15">
      <c r="A5" s="21"/>
      <c r="B5" s="21"/>
      <c r="C5" s="22"/>
      <c r="D5" s="23"/>
      <c r="E5" s="24" t="str">
        <f>IF(A5="","",+DATEDIF(A5,$A$17,"Y"))</f>
        <v/>
      </c>
      <c r="F5" s="25"/>
      <c r="G5" s="26"/>
      <c r="H5" s="27"/>
      <c r="I5" s="23"/>
      <c r="J5" s="26"/>
      <c r="K5" s="26"/>
      <c r="L5" s="26"/>
      <c r="M5" s="28"/>
      <c r="N5" s="2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 t="str">
        <f t="shared" ref="Z5:Z9" si="0">IF(SUM(N5:Y5)=0,"",SUM(N5:Y5))</f>
        <v/>
      </c>
      <c r="AA5" s="23"/>
      <c r="AB5" s="27"/>
      <c r="AC5" s="26"/>
      <c r="AD5" s="26"/>
      <c r="AE5" s="26"/>
      <c r="AF5" s="26"/>
      <c r="AG5" s="26"/>
      <c r="AH5" s="26"/>
      <c r="AI5" s="23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32"/>
      <c r="AU5" s="33"/>
    </row>
    <row r="6" spans="1:47" s="34" customFormat="1" ht="15" customHeight="1" x14ac:dyDescent="0.15">
      <c r="A6" s="35"/>
      <c r="B6" s="35"/>
      <c r="C6" s="36"/>
      <c r="D6" s="37"/>
      <c r="E6" s="24" t="str">
        <f t="shared" ref="E6:E16" si="1">IF(A6="","",+DATEDIF(A6,$A$17,"Y"))</f>
        <v/>
      </c>
      <c r="F6" s="24"/>
      <c r="G6" s="38"/>
      <c r="H6" s="39"/>
      <c r="I6" s="37"/>
      <c r="J6" s="38"/>
      <c r="K6" s="38"/>
      <c r="L6" s="38"/>
      <c r="M6" s="40"/>
      <c r="N6" s="41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 t="str">
        <f t="shared" si="0"/>
        <v/>
      </c>
      <c r="AA6" s="37"/>
      <c r="AB6" s="39"/>
      <c r="AC6" s="38"/>
      <c r="AD6" s="38"/>
      <c r="AE6" s="38"/>
      <c r="AF6" s="38"/>
      <c r="AG6" s="38"/>
      <c r="AH6" s="38"/>
      <c r="AI6" s="37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40"/>
    </row>
    <row r="7" spans="1:47" s="34" customFormat="1" ht="15" customHeight="1" x14ac:dyDescent="0.15">
      <c r="A7" s="35"/>
      <c r="B7" s="35"/>
      <c r="C7" s="36"/>
      <c r="D7" s="37"/>
      <c r="E7" s="24" t="str">
        <f t="shared" si="1"/>
        <v/>
      </c>
      <c r="F7" s="24"/>
      <c r="G7" s="38"/>
      <c r="H7" s="39"/>
      <c r="I7" s="37"/>
      <c r="J7" s="38"/>
      <c r="K7" s="38"/>
      <c r="L7" s="38"/>
      <c r="M7" s="40"/>
      <c r="N7" s="41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3" t="str">
        <f t="shared" si="0"/>
        <v/>
      </c>
      <c r="AA7" s="37"/>
      <c r="AB7" s="39"/>
      <c r="AC7" s="38"/>
      <c r="AD7" s="38"/>
      <c r="AE7" s="38"/>
      <c r="AF7" s="38"/>
      <c r="AG7" s="38"/>
      <c r="AH7" s="38"/>
      <c r="AI7" s="37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40"/>
    </row>
    <row r="8" spans="1:47" s="34" customFormat="1" ht="15" customHeight="1" x14ac:dyDescent="0.15">
      <c r="A8" s="35"/>
      <c r="B8" s="35"/>
      <c r="C8" s="36"/>
      <c r="D8" s="37"/>
      <c r="E8" s="24" t="str">
        <f t="shared" si="1"/>
        <v/>
      </c>
      <c r="F8" s="24"/>
      <c r="G8" s="38"/>
      <c r="H8" s="39"/>
      <c r="I8" s="37"/>
      <c r="J8" s="38"/>
      <c r="K8" s="38"/>
      <c r="L8" s="38"/>
      <c r="M8" s="40"/>
      <c r="N8" s="41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 t="str">
        <f t="shared" si="0"/>
        <v/>
      </c>
      <c r="AA8" s="37"/>
      <c r="AB8" s="39"/>
      <c r="AC8" s="38"/>
      <c r="AD8" s="38"/>
      <c r="AE8" s="38"/>
      <c r="AF8" s="38"/>
      <c r="AG8" s="38"/>
      <c r="AH8" s="38"/>
      <c r="AI8" s="37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40"/>
    </row>
    <row r="9" spans="1:47" s="34" customFormat="1" ht="15" customHeight="1" x14ac:dyDescent="0.15">
      <c r="A9" s="35"/>
      <c r="B9" s="35"/>
      <c r="C9" s="44"/>
      <c r="D9" s="37"/>
      <c r="E9" s="24" t="str">
        <f t="shared" si="1"/>
        <v/>
      </c>
      <c r="F9" s="24"/>
      <c r="G9" s="38"/>
      <c r="H9" s="39"/>
      <c r="I9" s="37"/>
      <c r="J9" s="38"/>
      <c r="K9" s="38"/>
      <c r="L9" s="38"/>
      <c r="M9" s="40"/>
      <c r="N9" s="41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3" t="str">
        <f t="shared" si="0"/>
        <v/>
      </c>
      <c r="AA9" s="37"/>
      <c r="AB9" s="39"/>
      <c r="AC9" s="38"/>
      <c r="AD9" s="38"/>
      <c r="AE9" s="38"/>
      <c r="AF9" s="38"/>
      <c r="AG9" s="38"/>
      <c r="AH9" s="38"/>
      <c r="AI9" s="37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40"/>
    </row>
    <row r="10" spans="1:47" s="34" customFormat="1" ht="15" customHeight="1" x14ac:dyDescent="0.15">
      <c r="A10" s="35"/>
      <c r="B10" s="35"/>
      <c r="C10" s="44"/>
      <c r="D10" s="37"/>
      <c r="E10" s="24" t="str">
        <f t="shared" si="1"/>
        <v/>
      </c>
      <c r="F10" s="24"/>
      <c r="G10" s="38"/>
      <c r="H10" s="39"/>
      <c r="I10" s="37"/>
      <c r="J10" s="38"/>
      <c r="K10" s="38"/>
      <c r="L10" s="38"/>
      <c r="M10" s="40"/>
      <c r="N10" s="41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3" t="str">
        <f t="shared" ref="Z10:Z16" si="2">IF(SUM(N10:Y10)=0,"",SUM(N10:Y10))</f>
        <v/>
      </c>
      <c r="AA10" s="37"/>
      <c r="AB10" s="39"/>
      <c r="AC10" s="38"/>
      <c r="AD10" s="38"/>
      <c r="AE10" s="38"/>
      <c r="AF10" s="38"/>
      <c r="AG10" s="38"/>
      <c r="AH10" s="38"/>
      <c r="AI10" s="37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40"/>
    </row>
    <row r="11" spans="1:47" s="34" customFormat="1" ht="15" customHeight="1" x14ac:dyDescent="0.15">
      <c r="A11" s="35"/>
      <c r="B11" s="35"/>
      <c r="C11" s="44"/>
      <c r="D11" s="37"/>
      <c r="E11" s="24" t="str">
        <f t="shared" si="1"/>
        <v/>
      </c>
      <c r="F11" s="24"/>
      <c r="G11" s="38"/>
      <c r="H11" s="39"/>
      <c r="I11" s="37"/>
      <c r="J11" s="38"/>
      <c r="K11" s="38"/>
      <c r="L11" s="38"/>
      <c r="M11" s="40"/>
      <c r="N11" s="41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3" t="str">
        <f t="shared" si="2"/>
        <v/>
      </c>
      <c r="AA11" s="37"/>
      <c r="AB11" s="39"/>
      <c r="AC11" s="38"/>
      <c r="AD11" s="38"/>
      <c r="AE11" s="38"/>
      <c r="AF11" s="38"/>
      <c r="AG11" s="38"/>
      <c r="AH11" s="38"/>
      <c r="AI11" s="37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40"/>
    </row>
    <row r="12" spans="1:47" s="34" customFormat="1" ht="15" customHeight="1" x14ac:dyDescent="0.15">
      <c r="A12" s="35"/>
      <c r="B12" s="35"/>
      <c r="C12" s="44"/>
      <c r="D12" s="37"/>
      <c r="E12" s="24" t="str">
        <f t="shared" si="1"/>
        <v/>
      </c>
      <c r="F12" s="24"/>
      <c r="G12" s="38"/>
      <c r="H12" s="39"/>
      <c r="I12" s="37"/>
      <c r="J12" s="38"/>
      <c r="K12" s="38"/>
      <c r="L12" s="38"/>
      <c r="M12" s="40"/>
      <c r="N12" s="41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3" t="str">
        <f t="shared" si="2"/>
        <v/>
      </c>
      <c r="AA12" s="37"/>
      <c r="AB12" s="39"/>
      <c r="AC12" s="38"/>
      <c r="AD12" s="38"/>
      <c r="AE12" s="38"/>
      <c r="AF12" s="38"/>
      <c r="AG12" s="38"/>
      <c r="AH12" s="38"/>
      <c r="AI12" s="37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40"/>
    </row>
    <row r="13" spans="1:47" s="34" customFormat="1" ht="15" customHeight="1" x14ac:dyDescent="0.15">
      <c r="A13" s="35"/>
      <c r="B13" s="35"/>
      <c r="C13" s="44"/>
      <c r="D13" s="37"/>
      <c r="E13" s="24" t="str">
        <f t="shared" si="1"/>
        <v/>
      </c>
      <c r="F13" s="24"/>
      <c r="G13" s="38"/>
      <c r="H13" s="39"/>
      <c r="I13" s="37"/>
      <c r="J13" s="38"/>
      <c r="K13" s="38"/>
      <c r="L13" s="38"/>
      <c r="M13" s="40"/>
      <c r="N13" s="41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 t="str">
        <f t="shared" si="2"/>
        <v/>
      </c>
      <c r="AA13" s="37"/>
      <c r="AB13" s="39"/>
      <c r="AC13" s="38"/>
      <c r="AD13" s="38"/>
      <c r="AE13" s="38"/>
      <c r="AF13" s="38"/>
      <c r="AG13" s="38"/>
      <c r="AH13" s="38"/>
      <c r="AI13" s="37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40"/>
    </row>
    <row r="14" spans="1:47" s="34" customFormat="1" ht="15" customHeight="1" x14ac:dyDescent="0.15">
      <c r="A14" s="35"/>
      <c r="B14" s="35"/>
      <c r="C14" s="44"/>
      <c r="D14" s="37"/>
      <c r="E14" s="24" t="str">
        <f t="shared" si="1"/>
        <v/>
      </c>
      <c r="F14" s="24"/>
      <c r="G14" s="38"/>
      <c r="H14" s="39"/>
      <c r="I14" s="37"/>
      <c r="J14" s="38"/>
      <c r="K14" s="38"/>
      <c r="L14" s="38"/>
      <c r="M14" s="40"/>
      <c r="N14" s="41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3" t="str">
        <f t="shared" si="2"/>
        <v/>
      </c>
      <c r="AA14" s="37"/>
      <c r="AB14" s="39"/>
      <c r="AC14" s="38"/>
      <c r="AD14" s="38"/>
      <c r="AE14" s="38"/>
      <c r="AF14" s="38"/>
      <c r="AG14" s="38"/>
      <c r="AH14" s="38"/>
      <c r="AI14" s="37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40"/>
    </row>
    <row r="15" spans="1:47" s="34" customFormat="1" ht="15" customHeight="1" x14ac:dyDescent="0.15">
      <c r="A15" s="35"/>
      <c r="B15" s="35"/>
      <c r="C15" s="44"/>
      <c r="D15" s="37"/>
      <c r="E15" s="24" t="str">
        <f t="shared" si="1"/>
        <v/>
      </c>
      <c r="F15" s="24"/>
      <c r="G15" s="38"/>
      <c r="H15" s="39"/>
      <c r="I15" s="37"/>
      <c r="J15" s="38"/>
      <c r="K15" s="38"/>
      <c r="L15" s="38"/>
      <c r="M15" s="40"/>
      <c r="N15" s="41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 t="str">
        <f t="shared" si="2"/>
        <v/>
      </c>
      <c r="AA15" s="37"/>
      <c r="AB15" s="39"/>
      <c r="AC15" s="38"/>
      <c r="AD15" s="38"/>
      <c r="AE15" s="38"/>
      <c r="AF15" s="38"/>
      <c r="AG15" s="38"/>
      <c r="AH15" s="38"/>
      <c r="AI15" s="37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40"/>
    </row>
    <row r="16" spans="1:47" s="34" customFormat="1" ht="15" customHeight="1" thickBot="1" x14ac:dyDescent="0.2">
      <c r="A16" s="77"/>
      <c r="B16" s="45"/>
      <c r="C16" s="46"/>
      <c r="D16" s="47"/>
      <c r="E16" s="48" t="str">
        <f t="shared" si="1"/>
        <v/>
      </c>
      <c r="F16" s="48"/>
      <c r="G16" s="49"/>
      <c r="H16" s="50"/>
      <c r="I16" s="47"/>
      <c r="J16" s="49"/>
      <c r="K16" s="49"/>
      <c r="L16" s="49"/>
      <c r="M16" s="51"/>
      <c r="N16" s="52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4" t="str">
        <f t="shared" si="2"/>
        <v/>
      </c>
      <c r="AA16" s="47"/>
      <c r="AB16" s="50"/>
      <c r="AC16" s="49"/>
      <c r="AD16" s="49"/>
      <c r="AE16" s="49"/>
      <c r="AF16" s="49"/>
      <c r="AG16" s="49"/>
      <c r="AH16" s="49"/>
      <c r="AI16" s="47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55"/>
      <c r="AU16" s="56"/>
    </row>
    <row r="17" spans="1:47" s="57" customFormat="1" ht="15" customHeight="1" thickTop="1" thickBot="1" x14ac:dyDescent="0.2">
      <c r="A17" s="78">
        <v>44287</v>
      </c>
      <c r="B17" s="76"/>
      <c r="C17" s="58" t="s">
        <v>2</v>
      </c>
      <c r="D17" s="59"/>
      <c r="E17" s="60"/>
      <c r="F17" s="60"/>
      <c r="G17" s="60"/>
      <c r="H17" s="61"/>
      <c r="I17" s="62"/>
      <c r="J17" s="63"/>
      <c r="K17" s="63"/>
      <c r="L17" s="63"/>
      <c r="M17" s="64"/>
      <c r="N17" s="65" t="str">
        <f t="shared" ref="N17:Y17" si="3">IF(COUNTA(N5:N16)=0,"",COUNTIF(N5:N16,"&gt;0"))</f>
        <v/>
      </c>
      <c r="O17" s="60" t="str">
        <f t="shared" si="3"/>
        <v/>
      </c>
      <c r="P17" s="60" t="str">
        <f t="shared" si="3"/>
        <v/>
      </c>
      <c r="Q17" s="60" t="str">
        <f t="shared" si="3"/>
        <v/>
      </c>
      <c r="R17" s="60" t="str">
        <f t="shared" si="3"/>
        <v/>
      </c>
      <c r="S17" s="60" t="str">
        <f t="shared" si="3"/>
        <v/>
      </c>
      <c r="T17" s="60" t="str">
        <f t="shared" si="3"/>
        <v/>
      </c>
      <c r="U17" s="60" t="str">
        <f t="shared" si="3"/>
        <v/>
      </c>
      <c r="V17" s="60" t="str">
        <f t="shared" si="3"/>
        <v/>
      </c>
      <c r="W17" s="60" t="str">
        <f t="shared" si="3"/>
        <v/>
      </c>
      <c r="X17" s="60" t="str">
        <f t="shared" si="3"/>
        <v/>
      </c>
      <c r="Y17" s="60" t="str">
        <f t="shared" si="3"/>
        <v/>
      </c>
      <c r="Z17" s="66" t="str">
        <f>IF(SUM(Z5:Z16)=0,"",SUM(Z5:Z16)/COUNTIF(Z5:Z16,"&gt;0"))</f>
        <v/>
      </c>
      <c r="AA17" s="65" t="str">
        <f>IF(COUNTA(AA5:AA16)=0,"",COUNTA(AA5:AA16))</f>
        <v/>
      </c>
      <c r="AB17" s="61"/>
      <c r="AC17" s="60" t="str">
        <f t="shared" ref="AC17:AS17" si="4">IF(COUNTA(AC5:AC16)=0,"",COUNTA(AC5:AC16))</f>
        <v/>
      </c>
      <c r="AD17" s="60" t="str">
        <f t="shared" si="4"/>
        <v/>
      </c>
      <c r="AE17" s="60" t="str">
        <f t="shared" si="4"/>
        <v/>
      </c>
      <c r="AF17" s="60" t="str">
        <f t="shared" si="4"/>
        <v/>
      </c>
      <c r="AG17" s="60" t="str">
        <f t="shared" si="4"/>
        <v/>
      </c>
      <c r="AH17" s="60" t="str">
        <f t="shared" si="4"/>
        <v/>
      </c>
      <c r="AI17" s="60" t="str">
        <f t="shared" si="4"/>
        <v/>
      </c>
      <c r="AJ17" s="60" t="str">
        <f t="shared" si="4"/>
        <v/>
      </c>
      <c r="AK17" s="60" t="str">
        <f t="shared" si="4"/>
        <v/>
      </c>
      <c r="AL17" s="60" t="str">
        <f t="shared" si="4"/>
        <v/>
      </c>
      <c r="AM17" s="60" t="str">
        <f t="shared" si="4"/>
        <v/>
      </c>
      <c r="AN17" s="60" t="str">
        <f t="shared" si="4"/>
        <v/>
      </c>
      <c r="AO17" s="60" t="str">
        <f t="shared" si="4"/>
        <v/>
      </c>
      <c r="AP17" s="60" t="str">
        <f t="shared" si="4"/>
        <v/>
      </c>
      <c r="AQ17" s="60" t="str">
        <f t="shared" si="4"/>
        <v/>
      </c>
      <c r="AR17" s="60" t="str">
        <f t="shared" si="4"/>
        <v/>
      </c>
      <c r="AS17" s="60" t="str">
        <f t="shared" si="4"/>
        <v/>
      </c>
      <c r="AT17" s="67"/>
      <c r="AU17" s="68"/>
    </row>
    <row r="18" spans="1:47" ht="14.25" thickTop="1" x14ac:dyDescent="0.15">
      <c r="A18" s="69" t="s">
        <v>43</v>
      </c>
      <c r="C18" s="70" t="s">
        <v>3</v>
      </c>
      <c r="D18" s="70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4"/>
      <c r="AU18" s="74"/>
    </row>
    <row r="19" spans="1:47" ht="13.5" customHeight="1" x14ac:dyDescent="0.15">
      <c r="A19" s="79" t="s">
        <v>45</v>
      </c>
      <c r="C19" s="88" t="s">
        <v>41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75"/>
      <c r="AU19" s="75"/>
    </row>
    <row r="20" spans="1:47" ht="13.5" customHeight="1" x14ac:dyDescent="0.15">
      <c r="A20" s="79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75"/>
      <c r="AU20" s="75"/>
    </row>
    <row r="21" spans="1:47" ht="13.5" customHeight="1" x14ac:dyDescent="0.15"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75"/>
      <c r="AU21" s="75"/>
    </row>
    <row r="22" spans="1:47" ht="13.5" customHeight="1" x14ac:dyDescent="0.15"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75"/>
      <c r="AU22" s="75"/>
    </row>
    <row r="23" spans="1:47" ht="18.75" customHeight="1" x14ac:dyDescent="0.15"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75"/>
      <c r="AU23" s="75"/>
    </row>
  </sheetData>
  <customSheetViews>
    <customSheetView guid="{E6FFDF89-E854-45B1-B2F0-E9098CB1E875}" scale="85" showPageBreaks="1" printArea="1" view="pageBreakPreview" topLeftCell="B1">
      <selection activeCell="N31" sqref="N31"/>
      <pageMargins left="0.19685039370078741" right="0.19685039370078741" top="0.78740157480314965" bottom="0.59055118110236227" header="0.51181102362204722" footer="0.51181102362204722"/>
      <printOptions horizontalCentered="1"/>
      <pageSetup paperSize="9" scale="73" firstPageNumber="15" fitToHeight="4" orientation="landscape" useFirstPageNumber="1" r:id="rId1"/>
      <headerFooter alignWithMargins="0">
        <oddFooter>&amp;C&amp;P</oddFooter>
      </headerFooter>
    </customSheetView>
  </customSheetViews>
  <mergeCells count="8">
    <mergeCell ref="A19:A20"/>
    <mergeCell ref="C1:AU1"/>
    <mergeCell ref="N3:Z3"/>
    <mergeCell ref="I3:M3"/>
    <mergeCell ref="AI3:AU3"/>
    <mergeCell ref="C19:AS23"/>
    <mergeCell ref="AA3:AH3"/>
    <mergeCell ref="C3:C4"/>
  </mergeCells>
  <phoneticPr fontId="1"/>
  <dataValidations count="2">
    <dataValidation type="list" allowBlank="1" showInputMessage="1" showErrorMessage="1" sqref="AA5:AU16 I5:M16" xr:uid="{00000000-0002-0000-0000-000000000000}">
      <formula1>"○,"</formula1>
    </dataValidation>
    <dataValidation type="list" allowBlank="1" showInputMessage="1" showErrorMessage="1" sqref="H5:H16" xr:uid="{00000000-0002-0000-0000-000001000000}">
      <formula1>"役員等,現場,事務系,"</formula1>
    </dataValidation>
  </dataValidations>
  <printOptions horizontalCentered="1"/>
  <pageMargins left="0.19685039370078741" right="0.19685039370078741" top="0.78740157480314965" bottom="0.59055118110236227" header="0.51181102362204722" footer="0.51181102362204722"/>
  <pageSetup paperSize="9" scale="80" firstPageNumber="15" orientation="landscape" useFirstPageNumber="1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様式２の１従事者名簿</vt:lpstr>
      <vt:lpstr>様式２の１従事者名簿!Print_Area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2021-06-19T12:49:07Z</cp:lastPrinted>
  <dcterms:created xsi:type="dcterms:W3CDTF">2010-11-09T02:50:20Z</dcterms:created>
  <dcterms:modified xsi:type="dcterms:W3CDTF">2022-03-23T08:04:17Z</dcterms:modified>
</cp:coreProperties>
</file>