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24226"/>
  <xr:revisionPtr revIDLastSave="0" documentId="13_ncr:1_{2FF0283C-38CA-40A4-8909-C91B014C7A3A}" xr6:coauthVersionLast="36" xr6:coauthVersionMax="36" xr10:uidLastSave="{00000000-0000-0000-0000-000000000000}"/>
  <bookViews>
    <workbookView xWindow="480" yWindow="30" windowWidth="18255" windowHeight="12030" xr2:uid="{00000000-000D-0000-FFFF-FFFF00000000}"/>
  </bookViews>
  <sheets>
    <sheet name="二年平均用" sheetId="2" r:id="rId1"/>
  </sheets>
  <definedNames>
    <definedName name="_xlnm.Print_Area" localSheetId="0">二年平均用!$A$1:$GE$595</definedName>
  </definedNames>
  <calcPr calcId="191029"/>
</workbook>
</file>

<file path=xl/calcChain.xml><?xml version="1.0" encoding="utf-8"?>
<calcChain xmlns="http://schemas.openxmlformats.org/spreadsheetml/2006/main">
  <c r="BH590" i="2" l="1"/>
  <c r="BH505" i="2"/>
  <c r="BH420" i="2"/>
  <c r="BH335" i="2"/>
  <c r="BH250" i="2"/>
  <c r="BH165" i="2"/>
  <c r="BH80" i="2"/>
  <c r="GA590" i="2"/>
  <c r="GA580" i="2"/>
  <c r="GA570" i="2"/>
  <c r="GA560" i="2"/>
  <c r="GA550" i="2"/>
  <c r="GA540" i="2"/>
  <c r="GA505" i="2"/>
  <c r="GA495" i="2"/>
  <c r="GA485" i="2"/>
  <c r="GA475" i="2"/>
  <c r="GA465" i="2"/>
  <c r="GA455" i="2"/>
  <c r="GA420" i="2"/>
  <c r="GA410" i="2"/>
  <c r="GA400" i="2"/>
  <c r="GA390" i="2"/>
  <c r="GA380" i="2"/>
  <c r="GA370" i="2"/>
  <c r="GA335" i="2"/>
  <c r="GA325" i="2"/>
  <c r="GA315" i="2"/>
  <c r="GA305" i="2"/>
  <c r="GA295" i="2"/>
  <c r="GA285" i="2"/>
  <c r="GA250" i="2"/>
  <c r="GA240" i="2"/>
  <c r="GA230" i="2"/>
  <c r="GA220" i="2"/>
  <c r="GA210" i="2"/>
  <c r="GA200" i="2"/>
  <c r="GA165" i="2"/>
  <c r="GA155" i="2"/>
  <c r="GA145" i="2"/>
  <c r="GA135" i="2"/>
  <c r="GA125" i="2"/>
  <c r="GA80" i="2"/>
  <c r="GA70" i="2"/>
  <c r="GA50" i="2"/>
  <c r="GA60" i="2"/>
  <c r="GA30" i="2"/>
  <c r="GA40" i="2"/>
  <c r="FW40" i="2"/>
  <c r="S40" i="2"/>
  <c r="BH550" i="2" l="1"/>
  <c r="BH465" i="2"/>
  <c r="BH380" i="2"/>
  <c r="BH295" i="2"/>
  <c r="BH210" i="2"/>
  <c r="BH125" i="2"/>
  <c r="BH40" i="2"/>
  <c r="FW590" i="2" l="1"/>
  <c r="FS590" i="2"/>
  <c r="FO590" i="2"/>
  <c r="FK590" i="2"/>
  <c r="FG590" i="2"/>
  <c r="FC590" i="2"/>
  <c r="EY590" i="2"/>
  <c r="EU590" i="2"/>
  <c r="EQ590" i="2"/>
  <c r="EL590" i="2"/>
  <c r="EH590" i="2"/>
  <c r="ED590" i="2"/>
  <c r="DZ590" i="2"/>
  <c r="DV590" i="2"/>
  <c r="DR590" i="2"/>
  <c r="DN590" i="2"/>
  <c r="DJ590" i="2"/>
  <c r="DF590" i="2"/>
  <c r="DB590" i="2"/>
  <c r="CW590" i="2"/>
  <c r="CS590" i="2"/>
  <c r="CO590" i="2"/>
  <c r="CK590" i="2"/>
  <c r="CG590" i="2"/>
  <c r="CC590" i="2"/>
  <c r="BY590" i="2"/>
  <c r="BU590" i="2"/>
  <c r="BQ590" i="2"/>
  <c r="BM590" i="2"/>
  <c r="BD590" i="2"/>
  <c r="AZ590" i="2"/>
  <c r="AV590" i="2"/>
  <c r="AR590" i="2"/>
  <c r="AN590" i="2"/>
  <c r="AJ590" i="2"/>
  <c r="AF590" i="2"/>
  <c r="AB590" i="2"/>
  <c r="X590" i="2"/>
  <c r="FW580" i="2"/>
  <c r="FS580" i="2"/>
  <c r="FO580" i="2"/>
  <c r="FK580" i="2"/>
  <c r="FG580" i="2"/>
  <c r="FC580" i="2"/>
  <c r="EY580" i="2"/>
  <c r="EU580" i="2"/>
  <c r="EQ580" i="2"/>
  <c r="EL580" i="2"/>
  <c r="EH580" i="2"/>
  <c r="ED580" i="2"/>
  <c r="DZ580" i="2"/>
  <c r="DV580" i="2"/>
  <c r="DR580" i="2"/>
  <c r="DN580" i="2"/>
  <c r="DJ580" i="2"/>
  <c r="DF580" i="2"/>
  <c r="DB580" i="2"/>
  <c r="CW580" i="2"/>
  <c r="CS580" i="2"/>
  <c r="CO580" i="2"/>
  <c r="CK580" i="2"/>
  <c r="CG580" i="2"/>
  <c r="CC580" i="2"/>
  <c r="BY580" i="2"/>
  <c r="BU580" i="2"/>
  <c r="BQ580" i="2"/>
  <c r="BM580" i="2"/>
  <c r="BH580" i="2"/>
  <c r="BD580" i="2"/>
  <c r="AZ580" i="2"/>
  <c r="AV580" i="2"/>
  <c r="AR580" i="2"/>
  <c r="AN580" i="2"/>
  <c r="AJ580" i="2"/>
  <c r="AF580" i="2"/>
  <c r="AB580" i="2"/>
  <c r="X580" i="2"/>
  <c r="FW570" i="2"/>
  <c r="FS570" i="2"/>
  <c r="FO570" i="2"/>
  <c r="FK570" i="2"/>
  <c r="FG570" i="2"/>
  <c r="FC570" i="2"/>
  <c r="EY570" i="2"/>
  <c r="EU570" i="2"/>
  <c r="EQ570" i="2"/>
  <c r="EL570" i="2"/>
  <c r="EH570" i="2"/>
  <c r="ED570" i="2"/>
  <c r="DZ570" i="2"/>
  <c r="DV570" i="2"/>
  <c r="DR570" i="2"/>
  <c r="DN570" i="2"/>
  <c r="DJ570" i="2"/>
  <c r="DF570" i="2"/>
  <c r="DB570" i="2"/>
  <c r="CW570" i="2"/>
  <c r="CS570" i="2"/>
  <c r="CO570" i="2"/>
  <c r="CK570" i="2"/>
  <c r="CG570" i="2"/>
  <c r="CC570" i="2"/>
  <c r="BY570" i="2"/>
  <c r="BU570" i="2"/>
  <c r="BQ570" i="2"/>
  <c r="BM570" i="2"/>
  <c r="BH570" i="2"/>
  <c r="BD570" i="2"/>
  <c r="AZ570" i="2"/>
  <c r="AV570" i="2"/>
  <c r="AR570" i="2"/>
  <c r="AN570" i="2"/>
  <c r="AJ570" i="2"/>
  <c r="AF570" i="2"/>
  <c r="AB570" i="2"/>
  <c r="X570" i="2"/>
  <c r="S570" i="2"/>
  <c r="O570" i="2"/>
  <c r="K570" i="2"/>
  <c r="FW560" i="2"/>
  <c r="FS560" i="2"/>
  <c r="FO560" i="2"/>
  <c r="FK560" i="2"/>
  <c r="FG560" i="2"/>
  <c r="FC560" i="2"/>
  <c r="EY560" i="2"/>
  <c r="EU560" i="2"/>
  <c r="EQ560" i="2"/>
  <c r="EL560" i="2"/>
  <c r="EH560" i="2"/>
  <c r="ED560" i="2"/>
  <c r="DZ560" i="2"/>
  <c r="DV560" i="2"/>
  <c r="DR560" i="2"/>
  <c r="DN560" i="2"/>
  <c r="DJ560" i="2"/>
  <c r="DF560" i="2"/>
  <c r="DB560" i="2"/>
  <c r="CW560" i="2"/>
  <c r="CS560" i="2"/>
  <c r="CO560" i="2"/>
  <c r="CK560" i="2"/>
  <c r="CG560" i="2"/>
  <c r="CC560" i="2"/>
  <c r="BY560" i="2"/>
  <c r="BU560" i="2"/>
  <c r="BQ560" i="2"/>
  <c r="BM560" i="2"/>
  <c r="BH560" i="2"/>
  <c r="BD560" i="2"/>
  <c r="AZ560" i="2"/>
  <c r="AV560" i="2"/>
  <c r="AR560" i="2"/>
  <c r="AN560" i="2"/>
  <c r="AJ560" i="2"/>
  <c r="AF560" i="2"/>
  <c r="AB560" i="2"/>
  <c r="X560" i="2"/>
  <c r="S560" i="2"/>
  <c r="O560" i="2"/>
  <c r="K560" i="2"/>
  <c r="FW550" i="2"/>
  <c r="FS550" i="2"/>
  <c r="FO550" i="2"/>
  <c r="FK550" i="2"/>
  <c r="FG550" i="2"/>
  <c r="FC550" i="2"/>
  <c r="EY550" i="2"/>
  <c r="EU550" i="2"/>
  <c r="EQ550" i="2"/>
  <c r="EL550" i="2"/>
  <c r="EH550" i="2"/>
  <c r="ED550" i="2"/>
  <c r="DZ550" i="2"/>
  <c r="DV550" i="2"/>
  <c r="DR550" i="2"/>
  <c r="DN550" i="2"/>
  <c r="DJ550" i="2"/>
  <c r="DF550" i="2"/>
  <c r="DB550" i="2"/>
  <c r="CW550" i="2"/>
  <c r="CS550" i="2"/>
  <c r="CO550" i="2"/>
  <c r="CK550" i="2"/>
  <c r="CG550" i="2"/>
  <c r="CC550" i="2"/>
  <c r="BY550" i="2"/>
  <c r="BU550" i="2"/>
  <c r="BQ550" i="2"/>
  <c r="BM550" i="2"/>
  <c r="BD550" i="2"/>
  <c r="AZ550" i="2"/>
  <c r="AV550" i="2"/>
  <c r="AR550" i="2"/>
  <c r="AN550" i="2"/>
  <c r="AJ550" i="2"/>
  <c r="AF550" i="2"/>
  <c r="AB550" i="2"/>
  <c r="X550" i="2"/>
  <c r="S550" i="2"/>
  <c r="O550" i="2"/>
  <c r="K550" i="2"/>
  <c r="FW540" i="2"/>
  <c r="FS540" i="2"/>
  <c r="FO540" i="2"/>
  <c r="FK540" i="2"/>
  <c r="FG540" i="2"/>
  <c r="FC540" i="2"/>
  <c r="EY540" i="2"/>
  <c r="EU540" i="2"/>
  <c r="EQ540" i="2"/>
  <c r="EL540" i="2"/>
  <c r="EH540" i="2"/>
  <c r="ED540" i="2"/>
  <c r="DZ540" i="2"/>
  <c r="DV540" i="2"/>
  <c r="DR540" i="2"/>
  <c r="DN540" i="2"/>
  <c r="DJ540" i="2"/>
  <c r="DF540" i="2"/>
  <c r="DB540" i="2"/>
  <c r="CW540" i="2"/>
  <c r="CS540" i="2"/>
  <c r="CO540" i="2"/>
  <c r="CK540" i="2"/>
  <c r="CG540" i="2"/>
  <c r="CC540" i="2"/>
  <c r="BY540" i="2"/>
  <c r="BU540" i="2"/>
  <c r="BQ540" i="2"/>
  <c r="BM540" i="2"/>
  <c r="BH540" i="2"/>
  <c r="BD540" i="2"/>
  <c r="AZ540" i="2"/>
  <c r="AV540" i="2"/>
  <c r="AR540" i="2"/>
  <c r="AN540" i="2"/>
  <c r="AJ540" i="2"/>
  <c r="AF540" i="2"/>
  <c r="AB540" i="2"/>
  <c r="X540" i="2"/>
  <c r="S540" i="2"/>
  <c r="O540" i="2"/>
  <c r="K540" i="2"/>
  <c r="FW505" i="2"/>
  <c r="FS505" i="2"/>
  <c r="FO505" i="2"/>
  <c r="FK505" i="2"/>
  <c r="FG505" i="2"/>
  <c r="FC505" i="2"/>
  <c r="EY505" i="2"/>
  <c r="EU505" i="2"/>
  <c r="EQ505" i="2"/>
  <c r="EL505" i="2"/>
  <c r="EH505" i="2"/>
  <c r="ED505" i="2"/>
  <c r="DZ505" i="2"/>
  <c r="DV505" i="2"/>
  <c r="DR505" i="2"/>
  <c r="DN505" i="2"/>
  <c r="DJ505" i="2"/>
  <c r="DF505" i="2"/>
  <c r="DB505" i="2"/>
  <c r="CW505" i="2"/>
  <c r="CS505" i="2"/>
  <c r="CO505" i="2"/>
  <c r="CK505" i="2"/>
  <c r="CG505" i="2"/>
  <c r="CC505" i="2"/>
  <c r="BY505" i="2"/>
  <c r="BU505" i="2"/>
  <c r="BQ505" i="2"/>
  <c r="BM505" i="2"/>
  <c r="BD505" i="2"/>
  <c r="AZ505" i="2"/>
  <c r="AV505" i="2"/>
  <c r="AR505" i="2"/>
  <c r="AN505" i="2"/>
  <c r="AJ505" i="2"/>
  <c r="AF505" i="2"/>
  <c r="AB505" i="2"/>
  <c r="X505" i="2"/>
  <c r="FW495" i="2"/>
  <c r="FS495" i="2"/>
  <c r="FO495" i="2"/>
  <c r="FK495" i="2"/>
  <c r="FG495" i="2"/>
  <c r="FC495" i="2"/>
  <c r="EY495" i="2"/>
  <c r="EU495" i="2"/>
  <c r="EQ495" i="2"/>
  <c r="EL495" i="2"/>
  <c r="EH495" i="2"/>
  <c r="ED495" i="2"/>
  <c r="DZ495" i="2"/>
  <c r="DV495" i="2"/>
  <c r="DR495" i="2"/>
  <c r="DN495" i="2"/>
  <c r="DJ495" i="2"/>
  <c r="DF495" i="2"/>
  <c r="DB495" i="2"/>
  <c r="CW495" i="2"/>
  <c r="CS495" i="2"/>
  <c r="CO495" i="2"/>
  <c r="CK495" i="2"/>
  <c r="CG495" i="2"/>
  <c r="CC495" i="2"/>
  <c r="BY495" i="2"/>
  <c r="BU495" i="2"/>
  <c r="BQ495" i="2"/>
  <c r="BM495" i="2"/>
  <c r="BH495" i="2"/>
  <c r="BD495" i="2"/>
  <c r="AZ495" i="2"/>
  <c r="AV495" i="2"/>
  <c r="AR495" i="2"/>
  <c r="AN495" i="2"/>
  <c r="AJ495" i="2"/>
  <c r="AF495" i="2"/>
  <c r="AB495" i="2"/>
  <c r="X495" i="2"/>
  <c r="FW485" i="2"/>
  <c r="FS485" i="2"/>
  <c r="FO485" i="2"/>
  <c r="FK485" i="2"/>
  <c r="FG485" i="2"/>
  <c r="FC485" i="2"/>
  <c r="EY485" i="2"/>
  <c r="EU485" i="2"/>
  <c r="EQ485" i="2"/>
  <c r="EL485" i="2"/>
  <c r="EH485" i="2"/>
  <c r="ED485" i="2"/>
  <c r="DZ485" i="2"/>
  <c r="DV485" i="2"/>
  <c r="DR485" i="2"/>
  <c r="DN485" i="2"/>
  <c r="DJ485" i="2"/>
  <c r="DF485" i="2"/>
  <c r="DB485" i="2"/>
  <c r="CW485" i="2"/>
  <c r="CS485" i="2"/>
  <c r="CO485" i="2"/>
  <c r="CK485" i="2"/>
  <c r="CG485" i="2"/>
  <c r="CC485" i="2"/>
  <c r="BY485" i="2"/>
  <c r="BU485" i="2"/>
  <c r="BQ485" i="2"/>
  <c r="BM485" i="2"/>
  <c r="BH485" i="2"/>
  <c r="BD485" i="2"/>
  <c r="AZ485" i="2"/>
  <c r="AV485" i="2"/>
  <c r="AR485" i="2"/>
  <c r="AN485" i="2"/>
  <c r="AJ485" i="2"/>
  <c r="AF485" i="2"/>
  <c r="AB485" i="2"/>
  <c r="X485" i="2"/>
  <c r="S485" i="2"/>
  <c r="O485" i="2"/>
  <c r="K485" i="2"/>
  <c r="FW475" i="2"/>
  <c r="FS475" i="2"/>
  <c r="FO475" i="2"/>
  <c r="FK475" i="2"/>
  <c r="FG475" i="2"/>
  <c r="FC475" i="2"/>
  <c r="EY475" i="2"/>
  <c r="EU475" i="2"/>
  <c r="EQ475" i="2"/>
  <c r="EL475" i="2"/>
  <c r="EH475" i="2"/>
  <c r="ED475" i="2"/>
  <c r="DZ475" i="2"/>
  <c r="DV475" i="2"/>
  <c r="DR475" i="2"/>
  <c r="DN475" i="2"/>
  <c r="DJ475" i="2"/>
  <c r="DF475" i="2"/>
  <c r="DB475" i="2"/>
  <c r="CW475" i="2"/>
  <c r="CS475" i="2"/>
  <c r="CO475" i="2"/>
  <c r="CK475" i="2"/>
  <c r="CG475" i="2"/>
  <c r="CC475" i="2"/>
  <c r="BY475" i="2"/>
  <c r="BU475" i="2"/>
  <c r="BQ475" i="2"/>
  <c r="BM475" i="2"/>
  <c r="BH475" i="2"/>
  <c r="BD475" i="2"/>
  <c r="AZ475" i="2"/>
  <c r="AV475" i="2"/>
  <c r="AR475" i="2"/>
  <c r="AN475" i="2"/>
  <c r="AJ475" i="2"/>
  <c r="AF475" i="2"/>
  <c r="AB475" i="2"/>
  <c r="X475" i="2"/>
  <c r="S475" i="2"/>
  <c r="O475" i="2"/>
  <c r="K475" i="2"/>
  <c r="FW465" i="2"/>
  <c r="FS465" i="2"/>
  <c r="FO465" i="2"/>
  <c r="FK465" i="2"/>
  <c r="FG465" i="2"/>
  <c r="FC465" i="2"/>
  <c r="EY465" i="2"/>
  <c r="EU465" i="2"/>
  <c r="EQ465" i="2"/>
  <c r="EL465" i="2"/>
  <c r="EH465" i="2"/>
  <c r="ED465" i="2"/>
  <c r="DZ465" i="2"/>
  <c r="DV465" i="2"/>
  <c r="DR465" i="2"/>
  <c r="DN465" i="2"/>
  <c r="DJ465" i="2"/>
  <c r="DF465" i="2"/>
  <c r="DB465" i="2"/>
  <c r="CW465" i="2"/>
  <c r="CS465" i="2"/>
  <c r="CO465" i="2"/>
  <c r="CK465" i="2"/>
  <c r="CG465" i="2"/>
  <c r="CC465" i="2"/>
  <c r="BY465" i="2"/>
  <c r="BU465" i="2"/>
  <c r="BQ465" i="2"/>
  <c r="BM465" i="2"/>
  <c r="BD465" i="2"/>
  <c r="AZ465" i="2"/>
  <c r="AV465" i="2"/>
  <c r="AR465" i="2"/>
  <c r="AN465" i="2"/>
  <c r="AJ465" i="2"/>
  <c r="AF465" i="2"/>
  <c r="AB465" i="2"/>
  <c r="X465" i="2"/>
  <c r="S465" i="2"/>
  <c r="O465" i="2"/>
  <c r="K465" i="2"/>
  <c r="FW455" i="2"/>
  <c r="FS455" i="2"/>
  <c r="FO455" i="2"/>
  <c r="FK455" i="2"/>
  <c r="FG455" i="2"/>
  <c r="FC455" i="2"/>
  <c r="EY455" i="2"/>
  <c r="EU455" i="2"/>
  <c r="EQ455" i="2"/>
  <c r="EL455" i="2"/>
  <c r="EH455" i="2"/>
  <c r="ED455" i="2"/>
  <c r="DZ455" i="2"/>
  <c r="DV455" i="2"/>
  <c r="DR455" i="2"/>
  <c r="DN455" i="2"/>
  <c r="DJ455" i="2"/>
  <c r="DF455" i="2"/>
  <c r="DB455" i="2"/>
  <c r="CW455" i="2"/>
  <c r="CS455" i="2"/>
  <c r="CO455" i="2"/>
  <c r="CK455" i="2"/>
  <c r="CG455" i="2"/>
  <c r="CC455" i="2"/>
  <c r="BY455" i="2"/>
  <c r="BU455" i="2"/>
  <c r="BQ455" i="2"/>
  <c r="BM455" i="2"/>
  <c r="BH455" i="2"/>
  <c r="BD455" i="2"/>
  <c r="AZ455" i="2"/>
  <c r="AV455" i="2"/>
  <c r="AR455" i="2"/>
  <c r="AN455" i="2"/>
  <c r="AJ455" i="2"/>
  <c r="AF455" i="2"/>
  <c r="AB455" i="2"/>
  <c r="X455" i="2"/>
  <c r="S455" i="2"/>
  <c r="O455" i="2"/>
  <c r="K455" i="2"/>
  <c r="FW420" i="2" l="1"/>
  <c r="FS420" i="2"/>
  <c r="FO420" i="2"/>
  <c r="FK420" i="2"/>
  <c r="FG420" i="2"/>
  <c r="FC420" i="2"/>
  <c r="EY420" i="2"/>
  <c r="EU420" i="2"/>
  <c r="EQ420" i="2"/>
  <c r="EL420" i="2"/>
  <c r="EH420" i="2"/>
  <c r="ED420" i="2"/>
  <c r="DZ420" i="2"/>
  <c r="DV420" i="2"/>
  <c r="DR420" i="2"/>
  <c r="DN420" i="2"/>
  <c r="DJ420" i="2"/>
  <c r="DF420" i="2"/>
  <c r="DB420" i="2"/>
  <c r="CW420" i="2"/>
  <c r="CS420" i="2"/>
  <c r="CO420" i="2"/>
  <c r="CK420" i="2"/>
  <c r="CG420" i="2"/>
  <c r="CC420" i="2"/>
  <c r="BY420" i="2"/>
  <c r="BU420" i="2"/>
  <c r="BQ420" i="2"/>
  <c r="BM420" i="2"/>
  <c r="BD420" i="2"/>
  <c r="AZ420" i="2"/>
  <c r="AV420" i="2"/>
  <c r="AR420" i="2"/>
  <c r="AN420" i="2"/>
  <c r="AJ420" i="2"/>
  <c r="AF420" i="2"/>
  <c r="AB420" i="2"/>
  <c r="X420" i="2"/>
  <c r="FW410" i="2"/>
  <c r="FS410" i="2"/>
  <c r="FO410" i="2"/>
  <c r="FK410" i="2"/>
  <c r="FG410" i="2"/>
  <c r="FC410" i="2"/>
  <c r="EY410" i="2"/>
  <c r="EU410" i="2"/>
  <c r="EQ410" i="2"/>
  <c r="EL410" i="2"/>
  <c r="EH410" i="2"/>
  <c r="ED410" i="2"/>
  <c r="DZ410" i="2"/>
  <c r="DV410" i="2"/>
  <c r="DR410" i="2"/>
  <c r="DN410" i="2"/>
  <c r="DJ410" i="2"/>
  <c r="DF410" i="2"/>
  <c r="DB410" i="2"/>
  <c r="CW410" i="2"/>
  <c r="CS410" i="2"/>
  <c r="CO410" i="2"/>
  <c r="CK410" i="2"/>
  <c r="CG410" i="2"/>
  <c r="CC410" i="2"/>
  <c r="BY410" i="2"/>
  <c r="BU410" i="2"/>
  <c r="BQ410" i="2"/>
  <c r="BM410" i="2"/>
  <c r="BH410" i="2"/>
  <c r="BD410" i="2"/>
  <c r="AZ410" i="2"/>
  <c r="AV410" i="2"/>
  <c r="AR410" i="2"/>
  <c r="AN410" i="2"/>
  <c r="AJ410" i="2"/>
  <c r="AF410" i="2"/>
  <c r="AB410" i="2"/>
  <c r="X410" i="2"/>
  <c r="FW400" i="2"/>
  <c r="FS400" i="2"/>
  <c r="FO400" i="2"/>
  <c r="FK400" i="2"/>
  <c r="FG400" i="2"/>
  <c r="FC400" i="2"/>
  <c r="EY400" i="2"/>
  <c r="EU400" i="2"/>
  <c r="EQ400" i="2"/>
  <c r="EL400" i="2"/>
  <c r="EH400" i="2"/>
  <c r="ED400" i="2"/>
  <c r="DZ400" i="2"/>
  <c r="DV400" i="2"/>
  <c r="DR400" i="2"/>
  <c r="DN400" i="2"/>
  <c r="DJ400" i="2"/>
  <c r="DF400" i="2"/>
  <c r="DB400" i="2"/>
  <c r="CW400" i="2"/>
  <c r="CS400" i="2"/>
  <c r="CO400" i="2"/>
  <c r="CK400" i="2"/>
  <c r="CG400" i="2"/>
  <c r="CC400" i="2"/>
  <c r="BY400" i="2"/>
  <c r="BU400" i="2"/>
  <c r="BQ400" i="2"/>
  <c r="BM400" i="2"/>
  <c r="BH400" i="2"/>
  <c r="BD400" i="2"/>
  <c r="AZ400" i="2"/>
  <c r="AV400" i="2"/>
  <c r="AR400" i="2"/>
  <c r="AN400" i="2"/>
  <c r="AJ400" i="2"/>
  <c r="AF400" i="2"/>
  <c r="AB400" i="2"/>
  <c r="X400" i="2"/>
  <c r="S400" i="2"/>
  <c r="O400" i="2"/>
  <c r="K400" i="2"/>
  <c r="FW390" i="2"/>
  <c r="FS390" i="2"/>
  <c r="FO390" i="2"/>
  <c r="FK390" i="2"/>
  <c r="FG390" i="2"/>
  <c r="FC390" i="2"/>
  <c r="EY390" i="2"/>
  <c r="EU390" i="2"/>
  <c r="EQ390" i="2"/>
  <c r="EL390" i="2"/>
  <c r="EH390" i="2"/>
  <c r="ED390" i="2"/>
  <c r="DZ390" i="2"/>
  <c r="DV390" i="2"/>
  <c r="DR390" i="2"/>
  <c r="DN390" i="2"/>
  <c r="DJ390" i="2"/>
  <c r="DF390" i="2"/>
  <c r="DB390" i="2"/>
  <c r="CW390" i="2"/>
  <c r="CS390" i="2"/>
  <c r="CO390" i="2"/>
  <c r="CK390" i="2"/>
  <c r="CG390" i="2"/>
  <c r="CC390" i="2"/>
  <c r="BY390" i="2"/>
  <c r="BU390" i="2"/>
  <c r="BQ390" i="2"/>
  <c r="BM390" i="2"/>
  <c r="BH390" i="2"/>
  <c r="BD390" i="2"/>
  <c r="AZ390" i="2"/>
  <c r="AV390" i="2"/>
  <c r="AR390" i="2"/>
  <c r="AN390" i="2"/>
  <c r="AJ390" i="2"/>
  <c r="AF390" i="2"/>
  <c r="AB390" i="2"/>
  <c r="X390" i="2"/>
  <c r="S390" i="2"/>
  <c r="O390" i="2"/>
  <c r="K390" i="2"/>
  <c r="FW380" i="2"/>
  <c r="FS380" i="2"/>
  <c r="FO380" i="2"/>
  <c r="FK380" i="2"/>
  <c r="FG380" i="2"/>
  <c r="FC380" i="2"/>
  <c r="EY380" i="2"/>
  <c r="EU380" i="2"/>
  <c r="EQ380" i="2"/>
  <c r="EL380" i="2"/>
  <c r="EH380" i="2"/>
  <c r="ED380" i="2"/>
  <c r="DZ380" i="2"/>
  <c r="DV380" i="2"/>
  <c r="DR380" i="2"/>
  <c r="DN380" i="2"/>
  <c r="DJ380" i="2"/>
  <c r="DF380" i="2"/>
  <c r="DB380" i="2"/>
  <c r="CW380" i="2"/>
  <c r="CS380" i="2"/>
  <c r="CO380" i="2"/>
  <c r="CK380" i="2"/>
  <c r="CG380" i="2"/>
  <c r="CC380" i="2"/>
  <c r="BY380" i="2"/>
  <c r="BU380" i="2"/>
  <c r="BQ380" i="2"/>
  <c r="BM380" i="2"/>
  <c r="BD380" i="2"/>
  <c r="AZ380" i="2"/>
  <c r="AV380" i="2"/>
  <c r="AR380" i="2"/>
  <c r="AN380" i="2"/>
  <c r="AJ380" i="2"/>
  <c r="AF380" i="2"/>
  <c r="AB380" i="2"/>
  <c r="X380" i="2"/>
  <c r="S380" i="2"/>
  <c r="O380" i="2"/>
  <c r="K380" i="2"/>
  <c r="FW370" i="2"/>
  <c r="FS370" i="2"/>
  <c r="FO370" i="2"/>
  <c r="FK370" i="2"/>
  <c r="FG370" i="2"/>
  <c r="FC370" i="2"/>
  <c r="EY370" i="2"/>
  <c r="EU370" i="2"/>
  <c r="EQ370" i="2"/>
  <c r="EL370" i="2"/>
  <c r="EH370" i="2"/>
  <c r="ED370" i="2"/>
  <c r="DZ370" i="2"/>
  <c r="DV370" i="2"/>
  <c r="DR370" i="2"/>
  <c r="DN370" i="2"/>
  <c r="DJ370" i="2"/>
  <c r="DF370" i="2"/>
  <c r="DB370" i="2"/>
  <c r="CW370" i="2"/>
  <c r="CS370" i="2"/>
  <c r="CO370" i="2"/>
  <c r="CK370" i="2"/>
  <c r="CG370" i="2"/>
  <c r="CC370" i="2"/>
  <c r="BY370" i="2"/>
  <c r="BU370" i="2"/>
  <c r="BQ370" i="2"/>
  <c r="BM370" i="2"/>
  <c r="BH370" i="2"/>
  <c r="BD370" i="2"/>
  <c r="AZ370" i="2"/>
  <c r="AV370" i="2"/>
  <c r="AR370" i="2"/>
  <c r="AN370" i="2"/>
  <c r="AJ370" i="2"/>
  <c r="AF370" i="2"/>
  <c r="AB370" i="2"/>
  <c r="X370" i="2"/>
  <c r="S370" i="2"/>
  <c r="O370" i="2"/>
  <c r="K370" i="2"/>
  <c r="FW335" i="2"/>
  <c r="FS335" i="2"/>
  <c r="FO335" i="2"/>
  <c r="FK335" i="2"/>
  <c r="FG335" i="2"/>
  <c r="FC335" i="2"/>
  <c r="EY335" i="2"/>
  <c r="EU335" i="2"/>
  <c r="EQ335" i="2"/>
  <c r="EL335" i="2"/>
  <c r="EH335" i="2"/>
  <c r="ED335" i="2"/>
  <c r="DZ335" i="2"/>
  <c r="DV335" i="2"/>
  <c r="DR335" i="2"/>
  <c r="DN335" i="2"/>
  <c r="DJ335" i="2"/>
  <c r="DF335" i="2"/>
  <c r="DB335" i="2"/>
  <c r="CW335" i="2"/>
  <c r="CS335" i="2"/>
  <c r="CO335" i="2"/>
  <c r="CK335" i="2"/>
  <c r="CG335" i="2"/>
  <c r="CC335" i="2"/>
  <c r="BY335" i="2"/>
  <c r="BU335" i="2"/>
  <c r="BQ335" i="2"/>
  <c r="BM335" i="2"/>
  <c r="BD335" i="2"/>
  <c r="AZ335" i="2"/>
  <c r="AV335" i="2"/>
  <c r="AR335" i="2"/>
  <c r="AN335" i="2"/>
  <c r="AJ335" i="2"/>
  <c r="AF335" i="2"/>
  <c r="AB335" i="2"/>
  <c r="X335" i="2"/>
  <c r="FW325" i="2"/>
  <c r="FS325" i="2"/>
  <c r="FO325" i="2"/>
  <c r="FK325" i="2"/>
  <c r="FG325" i="2"/>
  <c r="FC325" i="2"/>
  <c r="EY325" i="2"/>
  <c r="EU325" i="2"/>
  <c r="EQ325" i="2"/>
  <c r="EL325" i="2"/>
  <c r="EH325" i="2"/>
  <c r="ED325" i="2"/>
  <c r="DZ325" i="2"/>
  <c r="DV325" i="2"/>
  <c r="DR325" i="2"/>
  <c r="DN325" i="2"/>
  <c r="DJ325" i="2"/>
  <c r="DF325" i="2"/>
  <c r="DB325" i="2"/>
  <c r="CW325" i="2"/>
  <c r="CS325" i="2"/>
  <c r="CO325" i="2"/>
  <c r="CK325" i="2"/>
  <c r="CG325" i="2"/>
  <c r="CC325" i="2"/>
  <c r="BY325" i="2"/>
  <c r="BU325" i="2"/>
  <c r="BQ325" i="2"/>
  <c r="BM325" i="2"/>
  <c r="BH325" i="2"/>
  <c r="BD325" i="2"/>
  <c r="AZ325" i="2"/>
  <c r="AV325" i="2"/>
  <c r="AR325" i="2"/>
  <c r="AN325" i="2"/>
  <c r="AJ325" i="2"/>
  <c r="AF325" i="2"/>
  <c r="AB325" i="2"/>
  <c r="X325" i="2"/>
  <c r="FW315" i="2"/>
  <c r="FS315" i="2"/>
  <c r="FO315" i="2"/>
  <c r="FK315" i="2"/>
  <c r="FG315" i="2"/>
  <c r="FC315" i="2"/>
  <c r="EY315" i="2"/>
  <c r="EU315" i="2"/>
  <c r="EQ315" i="2"/>
  <c r="EL315" i="2"/>
  <c r="EH315" i="2"/>
  <c r="ED315" i="2"/>
  <c r="DZ315" i="2"/>
  <c r="DV315" i="2"/>
  <c r="DR315" i="2"/>
  <c r="DN315" i="2"/>
  <c r="DJ315" i="2"/>
  <c r="DF315" i="2"/>
  <c r="DB315" i="2"/>
  <c r="CW315" i="2"/>
  <c r="CS315" i="2"/>
  <c r="CO315" i="2"/>
  <c r="CK315" i="2"/>
  <c r="CG315" i="2"/>
  <c r="CC315" i="2"/>
  <c r="BY315" i="2"/>
  <c r="BU315" i="2"/>
  <c r="BQ315" i="2"/>
  <c r="BM315" i="2"/>
  <c r="BH315" i="2"/>
  <c r="BD315" i="2"/>
  <c r="AZ315" i="2"/>
  <c r="AV315" i="2"/>
  <c r="AR315" i="2"/>
  <c r="AN315" i="2"/>
  <c r="AJ315" i="2"/>
  <c r="AF315" i="2"/>
  <c r="AB315" i="2"/>
  <c r="X315" i="2"/>
  <c r="S315" i="2"/>
  <c r="O315" i="2"/>
  <c r="K315" i="2"/>
  <c r="FW305" i="2"/>
  <c r="FS305" i="2"/>
  <c r="FO305" i="2"/>
  <c r="FK305" i="2"/>
  <c r="FG305" i="2"/>
  <c r="FC305" i="2"/>
  <c r="EY305" i="2"/>
  <c r="EU305" i="2"/>
  <c r="EQ305" i="2"/>
  <c r="EL305" i="2"/>
  <c r="EH305" i="2"/>
  <c r="ED305" i="2"/>
  <c r="DZ305" i="2"/>
  <c r="DV305" i="2"/>
  <c r="DR305" i="2"/>
  <c r="DN305" i="2"/>
  <c r="DJ305" i="2"/>
  <c r="DF305" i="2"/>
  <c r="DB305" i="2"/>
  <c r="CW305" i="2"/>
  <c r="CS305" i="2"/>
  <c r="CO305" i="2"/>
  <c r="CK305" i="2"/>
  <c r="CG305" i="2"/>
  <c r="CC305" i="2"/>
  <c r="BY305" i="2"/>
  <c r="BU305" i="2"/>
  <c r="BQ305" i="2"/>
  <c r="BM305" i="2"/>
  <c r="BH305" i="2"/>
  <c r="BD305" i="2"/>
  <c r="AZ305" i="2"/>
  <c r="AV305" i="2"/>
  <c r="AR305" i="2"/>
  <c r="AN305" i="2"/>
  <c r="AJ305" i="2"/>
  <c r="AF305" i="2"/>
  <c r="AB305" i="2"/>
  <c r="X305" i="2"/>
  <c r="S305" i="2"/>
  <c r="O305" i="2"/>
  <c r="K305" i="2"/>
  <c r="FW295" i="2"/>
  <c r="FS295" i="2"/>
  <c r="FO295" i="2"/>
  <c r="FK295" i="2"/>
  <c r="FG295" i="2"/>
  <c r="FC295" i="2"/>
  <c r="EY295" i="2"/>
  <c r="EU295" i="2"/>
  <c r="EQ295" i="2"/>
  <c r="EL295" i="2"/>
  <c r="EH295" i="2"/>
  <c r="ED295" i="2"/>
  <c r="DZ295" i="2"/>
  <c r="DV295" i="2"/>
  <c r="DR295" i="2"/>
  <c r="DN295" i="2"/>
  <c r="DJ295" i="2"/>
  <c r="DF295" i="2"/>
  <c r="DB295" i="2"/>
  <c r="CW295" i="2"/>
  <c r="CS295" i="2"/>
  <c r="CO295" i="2"/>
  <c r="CK295" i="2"/>
  <c r="CG295" i="2"/>
  <c r="CC295" i="2"/>
  <c r="BY295" i="2"/>
  <c r="BU295" i="2"/>
  <c r="BQ295" i="2"/>
  <c r="BM295" i="2"/>
  <c r="BD295" i="2"/>
  <c r="AZ295" i="2"/>
  <c r="AV295" i="2"/>
  <c r="AR295" i="2"/>
  <c r="AN295" i="2"/>
  <c r="AJ295" i="2"/>
  <c r="AF295" i="2"/>
  <c r="AB295" i="2"/>
  <c r="X295" i="2"/>
  <c r="S295" i="2"/>
  <c r="O295" i="2"/>
  <c r="K295" i="2"/>
  <c r="FW285" i="2"/>
  <c r="FS285" i="2"/>
  <c r="FO285" i="2"/>
  <c r="FK285" i="2"/>
  <c r="FG285" i="2"/>
  <c r="FC285" i="2"/>
  <c r="EY285" i="2"/>
  <c r="EU285" i="2"/>
  <c r="EQ285" i="2"/>
  <c r="EL285" i="2"/>
  <c r="EH285" i="2"/>
  <c r="ED285" i="2"/>
  <c r="DZ285" i="2"/>
  <c r="DV285" i="2"/>
  <c r="DR285" i="2"/>
  <c r="DN285" i="2"/>
  <c r="DJ285" i="2"/>
  <c r="DF285" i="2"/>
  <c r="DB285" i="2"/>
  <c r="CW285" i="2"/>
  <c r="CS285" i="2"/>
  <c r="CO285" i="2"/>
  <c r="CK285" i="2"/>
  <c r="CG285" i="2"/>
  <c r="CC285" i="2"/>
  <c r="BY285" i="2"/>
  <c r="BU285" i="2"/>
  <c r="BQ285" i="2"/>
  <c r="BM285" i="2"/>
  <c r="BH285" i="2"/>
  <c r="BD285" i="2"/>
  <c r="AZ285" i="2"/>
  <c r="AV285" i="2"/>
  <c r="AR285" i="2"/>
  <c r="AN285" i="2"/>
  <c r="AJ285" i="2"/>
  <c r="AF285" i="2"/>
  <c r="AB285" i="2"/>
  <c r="X285" i="2"/>
  <c r="S285" i="2"/>
  <c r="O285" i="2"/>
  <c r="K285" i="2"/>
  <c r="FW250" i="2"/>
  <c r="FS250" i="2"/>
  <c r="FO250" i="2"/>
  <c r="FK250" i="2"/>
  <c r="FG250" i="2"/>
  <c r="FC250" i="2"/>
  <c r="EY250" i="2"/>
  <c r="EU250" i="2"/>
  <c r="EQ250" i="2"/>
  <c r="EL250" i="2"/>
  <c r="EH250" i="2"/>
  <c r="ED250" i="2"/>
  <c r="DZ250" i="2"/>
  <c r="DV250" i="2"/>
  <c r="DR250" i="2"/>
  <c r="DN250" i="2"/>
  <c r="DJ250" i="2"/>
  <c r="DF250" i="2"/>
  <c r="DB250" i="2"/>
  <c r="CW250" i="2"/>
  <c r="CS250" i="2"/>
  <c r="CO250" i="2"/>
  <c r="CK250" i="2"/>
  <c r="CG250" i="2"/>
  <c r="CC250" i="2"/>
  <c r="BY250" i="2"/>
  <c r="BU250" i="2"/>
  <c r="BQ250" i="2"/>
  <c r="BM250" i="2"/>
  <c r="BD250" i="2"/>
  <c r="AZ250" i="2"/>
  <c r="AV250" i="2"/>
  <c r="AR250" i="2"/>
  <c r="AN250" i="2"/>
  <c r="AJ250" i="2"/>
  <c r="AF250" i="2"/>
  <c r="AB250" i="2"/>
  <c r="X250" i="2"/>
  <c r="FW240" i="2"/>
  <c r="FS240" i="2"/>
  <c r="FO240" i="2"/>
  <c r="FK240" i="2"/>
  <c r="FG240" i="2"/>
  <c r="FC240" i="2"/>
  <c r="EY240" i="2"/>
  <c r="EU240" i="2"/>
  <c r="EQ240" i="2"/>
  <c r="EL240" i="2"/>
  <c r="EH240" i="2"/>
  <c r="ED240" i="2"/>
  <c r="DZ240" i="2"/>
  <c r="DV240" i="2"/>
  <c r="DR240" i="2"/>
  <c r="DN240" i="2"/>
  <c r="DJ240" i="2"/>
  <c r="DF240" i="2"/>
  <c r="DB240" i="2"/>
  <c r="CW240" i="2"/>
  <c r="CS240" i="2"/>
  <c r="CO240" i="2"/>
  <c r="CK240" i="2"/>
  <c r="CG240" i="2"/>
  <c r="CC240" i="2"/>
  <c r="BY240" i="2"/>
  <c r="BU240" i="2"/>
  <c r="BQ240" i="2"/>
  <c r="BM240" i="2"/>
  <c r="BH240" i="2"/>
  <c r="BD240" i="2"/>
  <c r="AZ240" i="2"/>
  <c r="AV240" i="2"/>
  <c r="AR240" i="2"/>
  <c r="AN240" i="2"/>
  <c r="AJ240" i="2"/>
  <c r="AF240" i="2"/>
  <c r="AB240" i="2"/>
  <c r="X240" i="2"/>
  <c r="FW230" i="2"/>
  <c r="FS230" i="2"/>
  <c r="FO230" i="2"/>
  <c r="FK230" i="2"/>
  <c r="FG230" i="2"/>
  <c r="FC230" i="2"/>
  <c r="EY230" i="2"/>
  <c r="EU230" i="2"/>
  <c r="EQ230" i="2"/>
  <c r="EL230" i="2"/>
  <c r="EH230" i="2"/>
  <c r="ED230" i="2"/>
  <c r="DZ230" i="2"/>
  <c r="DV230" i="2"/>
  <c r="DR230" i="2"/>
  <c r="DN230" i="2"/>
  <c r="DJ230" i="2"/>
  <c r="DF230" i="2"/>
  <c r="DB230" i="2"/>
  <c r="CW230" i="2"/>
  <c r="CS230" i="2"/>
  <c r="CO230" i="2"/>
  <c r="CK230" i="2"/>
  <c r="CG230" i="2"/>
  <c r="CC230" i="2"/>
  <c r="BY230" i="2"/>
  <c r="BU230" i="2"/>
  <c r="BQ230" i="2"/>
  <c r="BM230" i="2"/>
  <c r="BH230" i="2"/>
  <c r="BD230" i="2"/>
  <c r="AZ230" i="2"/>
  <c r="AV230" i="2"/>
  <c r="AR230" i="2"/>
  <c r="AN230" i="2"/>
  <c r="AJ230" i="2"/>
  <c r="AF230" i="2"/>
  <c r="AB230" i="2"/>
  <c r="X230" i="2"/>
  <c r="S230" i="2"/>
  <c r="O230" i="2"/>
  <c r="K230" i="2"/>
  <c r="FW220" i="2"/>
  <c r="FS220" i="2"/>
  <c r="FO220" i="2"/>
  <c r="FK220" i="2"/>
  <c r="FG220" i="2"/>
  <c r="FC220" i="2"/>
  <c r="EY220" i="2"/>
  <c r="EU220" i="2"/>
  <c r="EQ220" i="2"/>
  <c r="EL220" i="2"/>
  <c r="EH220" i="2"/>
  <c r="ED220" i="2"/>
  <c r="DZ220" i="2"/>
  <c r="DV220" i="2"/>
  <c r="DR220" i="2"/>
  <c r="DN220" i="2"/>
  <c r="DJ220" i="2"/>
  <c r="DF220" i="2"/>
  <c r="DB220" i="2"/>
  <c r="CW220" i="2"/>
  <c r="CS220" i="2"/>
  <c r="CO220" i="2"/>
  <c r="CK220" i="2"/>
  <c r="CG220" i="2"/>
  <c r="CC220" i="2"/>
  <c r="BY220" i="2"/>
  <c r="BU220" i="2"/>
  <c r="BQ220" i="2"/>
  <c r="BM220" i="2"/>
  <c r="BH220" i="2"/>
  <c r="BD220" i="2"/>
  <c r="AZ220" i="2"/>
  <c r="AV220" i="2"/>
  <c r="AR220" i="2"/>
  <c r="AN220" i="2"/>
  <c r="AJ220" i="2"/>
  <c r="AF220" i="2"/>
  <c r="AB220" i="2"/>
  <c r="X220" i="2"/>
  <c r="S220" i="2"/>
  <c r="O220" i="2"/>
  <c r="K220" i="2"/>
  <c r="FW210" i="2"/>
  <c r="FS210" i="2"/>
  <c r="FO210" i="2"/>
  <c r="FK210" i="2"/>
  <c r="FG210" i="2"/>
  <c r="FC210" i="2"/>
  <c r="EY210" i="2"/>
  <c r="EU210" i="2"/>
  <c r="EQ210" i="2"/>
  <c r="EL210" i="2"/>
  <c r="EH210" i="2"/>
  <c r="ED210" i="2"/>
  <c r="DZ210" i="2"/>
  <c r="DV210" i="2"/>
  <c r="DR210" i="2"/>
  <c r="DN210" i="2"/>
  <c r="DJ210" i="2"/>
  <c r="DF210" i="2"/>
  <c r="DB210" i="2"/>
  <c r="CW210" i="2"/>
  <c r="CS210" i="2"/>
  <c r="CO210" i="2"/>
  <c r="CK210" i="2"/>
  <c r="CG210" i="2"/>
  <c r="CC210" i="2"/>
  <c r="BY210" i="2"/>
  <c r="BU210" i="2"/>
  <c r="BQ210" i="2"/>
  <c r="BM210" i="2"/>
  <c r="BD210" i="2"/>
  <c r="AZ210" i="2"/>
  <c r="AV210" i="2"/>
  <c r="AR210" i="2"/>
  <c r="AN210" i="2"/>
  <c r="AJ210" i="2"/>
  <c r="AF210" i="2"/>
  <c r="AB210" i="2"/>
  <c r="X210" i="2"/>
  <c r="S210" i="2"/>
  <c r="O210" i="2"/>
  <c r="K210" i="2"/>
  <c r="FW200" i="2"/>
  <c r="FS200" i="2"/>
  <c r="FO200" i="2"/>
  <c r="FK200" i="2"/>
  <c r="FG200" i="2"/>
  <c r="FC200" i="2"/>
  <c r="EY200" i="2"/>
  <c r="EU200" i="2"/>
  <c r="EQ200" i="2"/>
  <c r="EL200" i="2"/>
  <c r="EH200" i="2"/>
  <c r="ED200" i="2"/>
  <c r="DZ200" i="2"/>
  <c r="DV200" i="2"/>
  <c r="DR200" i="2"/>
  <c r="DN200" i="2"/>
  <c r="DJ200" i="2"/>
  <c r="DF200" i="2"/>
  <c r="DB200" i="2"/>
  <c r="CW200" i="2"/>
  <c r="CS200" i="2"/>
  <c r="CO200" i="2"/>
  <c r="CK200" i="2"/>
  <c r="CG200" i="2"/>
  <c r="CC200" i="2"/>
  <c r="BY200" i="2"/>
  <c r="BU200" i="2"/>
  <c r="BQ200" i="2"/>
  <c r="BM200" i="2"/>
  <c r="BH200" i="2"/>
  <c r="BD200" i="2"/>
  <c r="AZ200" i="2"/>
  <c r="AV200" i="2"/>
  <c r="AR200" i="2"/>
  <c r="AN200" i="2"/>
  <c r="AJ200" i="2"/>
  <c r="AF200" i="2"/>
  <c r="AB200" i="2"/>
  <c r="X200" i="2"/>
  <c r="S200" i="2"/>
  <c r="O200" i="2"/>
  <c r="K200" i="2"/>
  <c r="FW165" i="2"/>
  <c r="FS165" i="2"/>
  <c r="FO165" i="2"/>
  <c r="FK165" i="2"/>
  <c r="FG165" i="2"/>
  <c r="FC165" i="2"/>
  <c r="EY165" i="2"/>
  <c r="EU165" i="2"/>
  <c r="EQ165" i="2"/>
  <c r="EL165" i="2"/>
  <c r="EH165" i="2"/>
  <c r="ED165" i="2"/>
  <c r="DZ165" i="2"/>
  <c r="DV165" i="2"/>
  <c r="DR165" i="2"/>
  <c r="DN165" i="2"/>
  <c r="DJ165" i="2"/>
  <c r="DF165" i="2"/>
  <c r="DB165" i="2"/>
  <c r="CW165" i="2"/>
  <c r="CS165" i="2"/>
  <c r="CO165" i="2"/>
  <c r="CK165" i="2"/>
  <c r="CG165" i="2"/>
  <c r="CC165" i="2"/>
  <c r="BY165" i="2"/>
  <c r="BU165" i="2"/>
  <c r="BQ165" i="2"/>
  <c r="BM165" i="2"/>
  <c r="BD165" i="2"/>
  <c r="AZ165" i="2"/>
  <c r="AV165" i="2"/>
  <c r="AR165" i="2"/>
  <c r="AN165" i="2"/>
  <c r="AJ165" i="2"/>
  <c r="AF165" i="2"/>
  <c r="AB165" i="2"/>
  <c r="X165" i="2"/>
  <c r="FW155" i="2"/>
  <c r="FS155" i="2"/>
  <c r="FO155" i="2"/>
  <c r="FK155" i="2"/>
  <c r="FG155" i="2"/>
  <c r="FC155" i="2"/>
  <c r="EY155" i="2"/>
  <c r="EU155" i="2"/>
  <c r="EQ155" i="2"/>
  <c r="EL155" i="2"/>
  <c r="EH155" i="2"/>
  <c r="ED155" i="2"/>
  <c r="DZ155" i="2"/>
  <c r="DV155" i="2"/>
  <c r="DR155" i="2"/>
  <c r="DN155" i="2"/>
  <c r="DJ155" i="2"/>
  <c r="DF155" i="2"/>
  <c r="DB155" i="2"/>
  <c r="CW155" i="2"/>
  <c r="CS155" i="2"/>
  <c r="CO155" i="2"/>
  <c r="CK155" i="2"/>
  <c r="CG155" i="2"/>
  <c r="CC155" i="2"/>
  <c r="BY155" i="2"/>
  <c r="BU155" i="2"/>
  <c r="BQ155" i="2"/>
  <c r="BM155" i="2"/>
  <c r="BH155" i="2"/>
  <c r="BD155" i="2"/>
  <c r="AZ155" i="2"/>
  <c r="AV155" i="2"/>
  <c r="AR155" i="2"/>
  <c r="AN155" i="2"/>
  <c r="AJ155" i="2"/>
  <c r="AF155" i="2"/>
  <c r="AB155" i="2"/>
  <c r="X155" i="2"/>
  <c r="FW145" i="2"/>
  <c r="FS145" i="2"/>
  <c r="FO145" i="2"/>
  <c r="FK145" i="2"/>
  <c r="FG145" i="2"/>
  <c r="FC145" i="2"/>
  <c r="EY145" i="2"/>
  <c r="EU145" i="2"/>
  <c r="EQ145" i="2"/>
  <c r="EL145" i="2"/>
  <c r="EH145" i="2"/>
  <c r="ED145" i="2"/>
  <c r="DZ145" i="2"/>
  <c r="DV145" i="2"/>
  <c r="DR145" i="2"/>
  <c r="DN145" i="2"/>
  <c r="DJ145" i="2"/>
  <c r="DF145" i="2"/>
  <c r="DB145" i="2"/>
  <c r="CW145" i="2"/>
  <c r="CS145" i="2"/>
  <c r="CO145" i="2"/>
  <c r="CK145" i="2"/>
  <c r="CG145" i="2"/>
  <c r="CC145" i="2"/>
  <c r="BY145" i="2"/>
  <c r="BU145" i="2"/>
  <c r="BQ145" i="2"/>
  <c r="BM145" i="2"/>
  <c r="BH145" i="2"/>
  <c r="BD145" i="2"/>
  <c r="AZ145" i="2"/>
  <c r="AV145" i="2"/>
  <c r="AR145" i="2"/>
  <c r="AN145" i="2"/>
  <c r="AJ145" i="2"/>
  <c r="AF145" i="2"/>
  <c r="AB145" i="2"/>
  <c r="X145" i="2"/>
  <c r="S145" i="2"/>
  <c r="O145" i="2"/>
  <c r="K145" i="2"/>
  <c r="FW135" i="2"/>
  <c r="FS135" i="2"/>
  <c r="FO135" i="2"/>
  <c r="FK135" i="2"/>
  <c r="FG135" i="2"/>
  <c r="FC135" i="2"/>
  <c r="EY135" i="2"/>
  <c r="EU135" i="2"/>
  <c r="EQ135" i="2"/>
  <c r="EL135" i="2"/>
  <c r="EH135" i="2"/>
  <c r="ED135" i="2"/>
  <c r="DZ135" i="2"/>
  <c r="DV135" i="2"/>
  <c r="DR135" i="2"/>
  <c r="DN135" i="2"/>
  <c r="DJ135" i="2"/>
  <c r="DF135" i="2"/>
  <c r="DB135" i="2"/>
  <c r="CW135" i="2"/>
  <c r="CS135" i="2"/>
  <c r="CO135" i="2"/>
  <c r="CK135" i="2"/>
  <c r="CG135" i="2"/>
  <c r="CC135" i="2"/>
  <c r="BY135" i="2"/>
  <c r="BU135" i="2"/>
  <c r="BQ135" i="2"/>
  <c r="BM135" i="2"/>
  <c r="BH135" i="2"/>
  <c r="BD135" i="2"/>
  <c r="AZ135" i="2"/>
  <c r="AV135" i="2"/>
  <c r="AR135" i="2"/>
  <c r="AN135" i="2"/>
  <c r="AJ135" i="2"/>
  <c r="AF135" i="2"/>
  <c r="AB135" i="2"/>
  <c r="X135" i="2"/>
  <c r="S135" i="2"/>
  <c r="O135" i="2"/>
  <c r="K135" i="2"/>
  <c r="FW125" i="2"/>
  <c r="FS125" i="2"/>
  <c r="FO125" i="2"/>
  <c r="FK125" i="2"/>
  <c r="FG125" i="2"/>
  <c r="FC125" i="2"/>
  <c r="EY125" i="2"/>
  <c r="EU125" i="2"/>
  <c r="EQ125" i="2"/>
  <c r="EL125" i="2"/>
  <c r="EH125" i="2"/>
  <c r="ED125" i="2"/>
  <c r="DZ125" i="2"/>
  <c r="DV125" i="2"/>
  <c r="DR125" i="2"/>
  <c r="DN125" i="2"/>
  <c r="DJ125" i="2"/>
  <c r="DF125" i="2"/>
  <c r="DB125" i="2"/>
  <c r="CW125" i="2"/>
  <c r="CS125" i="2"/>
  <c r="CO125" i="2"/>
  <c r="CK125" i="2"/>
  <c r="CG125" i="2"/>
  <c r="CC125" i="2"/>
  <c r="BY125" i="2"/>
  <c r="BU125" i="2"/>
  <c r="BQ125" i="2"/>
  <c r="BM125" i="2"/>
  <c r="BD125" i="2"/>
  <c r="AZ125" i="2"/>
  <c r="AV125" i="2"/>
  <c r="AR125" i="2"/>
  <c r="AN125" i="2"/>
  <c r="AJ125" i="2"/>
  <c r="AF125" i="2"/>
  <c r="AB125" i="2"/>
  <c r="X125" i="2"/>
  <c r="S125" i="2"/>
  <c r="O125" i="2"/>
  <c r="K125" i="2"/>
  <c r="GA115" i="2"/>
  <c r="FW115" i="2"/>
  <c r="FS115" i="2"/>
  <c r="FO115" i="2"/>
  <c r="FK115" i="2"/>
  <c r="FG115" i="2"/>
  <c r="FC115" i="2"/>
  <c r="EY115" i="2"/>
  <c r="EU115" i="2"/>
  <c r="EQ115" i="2"/>
  <c r="EL115" i="2"/>
  <c r="EH115" i="2"/>
  <c r="ED115" i="2"/>
  <c r="DZ115" i="2"/>
  <c r="DV115" i="2"/>
  <c r="DR115" i="2"/>
  <c r="DN115" i="2"/>
  <c r="DJ115" i="2"/>
  <c r="DF115" i="2"/>
  <c r="DB115" i="2"/>
  <c r="CW115" i="2"/>
  <c r="CS115" i="2"/>
  <c r="CO115" i="2"/>
  <c r="CK115" i="2"/>
  <c r="CG115" i="2"/>
  <c r="CC115" i="2"/>
  <c r="BY115" i="2"/>
  <c r="BU115" i="2"/>
  <c r="BQ115" i="2"/>
  <c r="BM115" i="2"/>
  <c r="BH115" i="2"/>
  <c r="BD115" i="2"/>
  <c r="AZ115" i="2"/>
  <c r="AV115" i="2"/>
  <c r="AR115" i="2"/>
  <c r="AN115" i="2"/>
  <c r="AJ115" i="2"/>
  <c r="AF115" i="2"/>
  <c r="AB115" i="2"/>
  <c r="X115" i="2"/>
  <c r="S115" i="2"/>
  <c r="O115" i="2"/>
  <c r="K115" i="2"/>
  <c r="FW80" i="2" l="1"/>
  <c r="FS80" i="2"/>
  <c r="FO80" i="2"/>
  <c r="FK80" i="2"/>
  <c r="FG80" i="2"/>
  <c r="FC80" i="2"/>
  <c r="EY80" i="2"/>
  <c r="EU80" i="2"/>
  <c r="EQ80" i="2"/>
  <c r="EL80" i="2"/>
  <c r="EH80" i="2"/>
  <c r="ED80" i="2"/>
  <c r="DZ80" i="2"/>
  <c r="DV80" i="2"/>
  <c r="DR80" i="2"/>
  <c r="DN80" i="2"/>
  <c r="DJ80" i="2"/>
  <c r="DF80" i="2"/>
  <c r="DB80" i="2"/>
  <c r="CW80" i="2"/>
  <c r="CS80" i="2"/>
  <c r="CO80" i="2"/>
  <c r="CK80" i="2"/>
  <c r="CG80" i="2"/>
  <c r="CC80" i="2"/>
  <c r="BY80" i="2"/>
  <c r="BU80" i="2"/>
  <c r="BQ80" i="2"/>
  <c r="BM80" i="2"/>
  <c r="BD80" i="2"/>
  <c r="AZ80" i="2"/>
  <c r="AV80" i="2"/>
  <c r="AR80" i="2"/>
  <c r="AN80" i="2"/>
  <c r="AJ80" i="2"/>
  <c r="AF80" i="2"/>
  <c r="AB80" i="2"/>
  <c r="X80" i="2"/>
  <c r="FW70" i="2"/>
  <c r="FS70" i="2"/>
  <c r="FO70" i="2"/>
  <c r="FK70" i="2"/>
  <c r="FG70" i="2"/>
  <c r="FC70" i="2"/>
  <c r="EY70" i="2"/>
  <c r="EU70" i="2"/>
  <c r="EQ70" i="2"/>
  <c r="EL70" i="2"/>
  <c r="EH70" i="2"/>
  <c r="ED70" i="2"/>
  <c r="DZ70" i="2"/>
  <c r="DV70" i="2"/>
  <c r="DR70" i="2"/>
  <c r="DN70" i="2"/>
  <c r="DJ70" i="2"/>
  <c r="DF70" i="2"/>
  <c r="DB70" i="2"/>
  <c r="CW70" i="2"/>
  <c r="CS70" i="2"/>
  <c r="CO70" i="2"/>
  <c r="CK70" i="2"/>
  <c r="CG70" i="2"/>
  <c r="CC70" i="2"/>
  <c r="BY70" i="2"/>
  <c r="BU70" i="2"/>
  <c r="BQ70" i="2"/>
  <c r="BM70" i="2"/>
  <c r="BH70" i="2"/>
  <c r="BD70" i="2"/>
  <c r="AZ70" i="2"/>
  <c r="AV70" i="2"/>
  <c r="AR70" i="2"/>
  <c r="AN70" i="2"/>
  <c r="AJ70" i="2"/>
  <c r="AF70" i="2"/>
  <c r="AB70" i="2"/>
  <c r="X70" i="2"/>
  <c r="FW60" i="2"/>
  <c r="FS60" i="2"/>
  <c r="FO60" i="2"/>
  <c r="FK60" i="2"/>
  <c r="FG60" i="2"/>
  <c r="FC60" i="2"/>
  <c r="EY60" i="2"/>
  <c r="EU60" i="2"/>
  <c r="EQ60" i="2"/>
  <c r="EL60" i="2"/>
  <c r="EH60" i="2"/>
  <c r="ED60" i="2"/>
  <c r="DZ60" i="2"/>
  <c r="DV60" i="2"/>
  <c r="DR60" i="2"/>
  <c r="DN60" i="2"/>
  <c r="DJ60" i="2"/>
  <c r="DF60" i="2"/>
  <c r="DB60" i="2"/>
  <c r="CW60" i="2"/>
  <c r="CS60" i="2"/>
  <c r="CO60" i="2"/>
  <c r="CK60" i="2"/>
  <c r="CG60" i="2"/>
  <c r="CC60" i="2"/>
  <c r="BY60" i="2"/>
  <c r="BU60" i="2"/>
  <c r="BQ60" i="2"/>
  <c r="BM60" i="2"/>
  <c r="BH60" i="2"/>
  <c r="BD60" i="2"/>
  <c r="AZ60" i="2"/>
  <c r="AV60" i="2"/>
  <c r="AR60" i="2"/>
  <c r="AN60" i="2"/>
  <c r="AJ60" i="2"/>
  <c r="AF60" i="2"/>
  <c r="AB60" i="2"/>
  <c r="X60" i="2"/>
  <c r="S60" i="2"/>
  <c r="O60" i="2"/>
  <c r="K60" i="2"/>
  <c r="FW50" i="2"/>
  <c r="FS50" i="2"/>
  <c r="FO50" i="2"/>
  <c r="FK50" i="2"/>
  <c r="FG50" i="2"/>
  <c r="FC50" i="2"/>
  <c r="EY50" i="2"/>
  <c r="EU50" i="2"/>
  <c r="EQ50" i="2"/>
  <c r="EL50" i="2"/>
  <c r="EH50" i="2"/>
  <c r="ED50" i="2"/>
  <c r="DZ50" i="2"/>
  <c r="DV50" i="2"/>
  <c r="DR50" i="2"/>
  <c r="DN50" i="2"/>
  <c r="DJ50" i="2"/>
  <c r="DF50" i="2"/>
  <c r="DB50" i="2"/>
  <c r="CW50" i="2"/>
  <c r="CS50" i="2"/>
  <c r="CO50" i="2"/>
  <c r="CK50" i="2"/>
  <c r="CG50" i="2"/>
  <c r="CC50" i="2"/>
  <c r="BY50" i="2"/>
  <c r="BU50" i="2"/>
  <c r="BQ50" i="2"/>
  <c r="BM50" i="2"/>
  <c r="BH50" i="2"/>
  <c r="BD50" i="2"/>
  <c r="AZ50" i="2"/>
  <c r="AV50" i="2"/>
  <c r="AR50" i="2"/>
  <c r="AN50" i="2"/>
  <c r="AJ50" i="2"/>
  <c r="AF50" i="2"/>
  <c r="AB50" i="2"/>
  <c r="X50" i="2"/>
  <c r="S50" i="2"/>
  <c r="O50" i="2"/>
  <c r="K50" i="2"/>
  <c r="FS40" i="2"/>
  <c r="FO40" i="2"/>
  <c r="FK40" i="2"/>
  <c r="FG40" i="2"/>
  <c r="FC40" i="2"/>
  <c r="EY40" i="2"/>
  <c r="EU40" i="2"/>
  <c r="EQ40" i="2"/>
  <c r="EL40" i="2"/>
  <c r="EH40" i="2"/>
  <c r="ED40" i="2"/>
  <c r="DZ40" i="2"/>
  <c r="DV40" i="2"/>
  <c r="DR40" i="2"/>
  <c r="DN40" i="2"/>
  <c r="DJ40" i="2"/>
  <c r="DF40" i="2"/>
  <c r="DB40" i="2"/>
  <c r="CW40" i="2"/>
  <c r="CS40" i="2"/>
  <c r="CO40" i="2"/>
  <c r="CK40" i="2"/>
  <c r="CG40" i="2"/>
  <c r="CC40" i="2"/>
  <c r="BY40" i="2"/>
  <c r="BU40" i="2"/>
  <c r="BQ40" i="2"/>
  <c r="BM40" i="2"/>
  <c r="BD40" i="2"/>
  <c r="AZ40" i="2"/>
  <c r="AV40" i="2"/>
  <c r="AR40" i="2"/>
  <c r="AN40" i="2"/>
  <c r="AJ40" i="2"/>
  <c r="AF40" i="2"/>
  <c r="AB40" i="2"/>
  <c r="X40" i="2"/>
  <c r="O40" i="2"/>
  <c r="K40" i="2"/>
  <c r="FW30" i="2"/>
  <c r="FS30" i="2"/>
  <c r="FO30" i="2"/>
  <c r="FK30" i="2"/>
  <c r="FG30" i="2"/>
  <c r="FC30" i="2"/>
  <c r="EY30" i="2"/>
  <c r="EU30" i="2"/>
  <c r="EQ30" i="2"/>
  <c r="EL30" i="2"/>
  <c r="EH30" i="2"/>
  <c r="ED30" i="2"/>
  <c r="DZ30" i="2"/>
  <c r="DV30" i="2"/>
  <c r="DR30" i="2"/>
  <c r="DN30" i="2"/>
  <c r="DJ30" i="2"/>
  <c r="DF30" i="2"/>
  <c r="DB30" i="2"/>
  <c r="CW30" i="2"/>
  <c r="CS30" i="2"/>
  <c r="CO30" i="2"/>
  <c r="CK30" i="2"/>
  <c r="CG30" i="2"/>
  <c r="CC30" i="2"/>
  <c r="BY30" i="2"/>
  <c r="BU30" i="2"/>
  <c r="BQ30" i="2"/>
  <c r="BM30" i="2"/>
  <c r="BH30" i="2"/>
  <c r="BD30" i="2"/>
  <c r="AZ30" i="2"/>
  <c r="AV30" i="2"/>
  <c r="AR30" i="2"/>
  <c r="AN30" i="2"/>
  <c r="AJ30" i="2"/>
  <c r="AF30" i="2"/>
  <c r="AB30" i="2"/>
  <c r="X30" i="2"/>
  <c r="S30" i="2"/>
  <c r="O30" i="2"/>
  <c r="K30" i="2"/>
</calcChain>
</file>

<file path=xl/sharedStrings.xml><?xml version="1.0" encoding="utf-8"?>
<sst xmlns="http://schemas.openxmlformats.org/spreadsheetml/2006/main" count="1274" uniqueCount="44">
  <si>
    <t>契約後ＶＥに係る完成工事高の評価の特例　　　（　1.　有　　2.　無　）</t>
    <rPh sb="0" eb="3">
      <t>ケイヤクゴ</t>
    </rPh>
    <rPh sb="6" eb="7">
      <t>カカ</t>
    </rPh>
    <rPh sb="8" eb="10">
      <t>カンセイ</t>
    </rPh>
    <rPh sb="10" eb="13">
      <t>コウジダカ</t>
    </rPh>
    <rPh sb="14" eb="16">
      <t>ヒョウカ</t>
    </rPh>
    <rPh sb="17" eb="19">
      <t>トクレイ</t>
    </rPh>
    <rPh sb="27" eb="28">
      <t>ア</t>
    </rPh>
    <rPh sb="33" eb="34">
      <t>ナ</t>
    </rPh>
    <phoneticPr fontId="2"/>
  </si>
  <si>
    <t>,</t>
    <phoneticPr fontId="2"/>
  </si>
  <si>
    <t>合　計</t>
    <rPh sb="0" eb="1">
      <t>ゴウ</t>
    </rPh>
    <rPh sb="2" eb="3">
      <t>ケイ</t>
    </rPh>
    <phoneticPr fontId="2"/>
  </si>
  <si>
    <t>４</t>
    <phoneticPr fontId="2"/>
  </si>
  <si>
    <t>３</t>
    <phoneticPr fontId="2"/>
  </si>
  <si>
    <t>その他   工事</t>
    <rPh sb="2" eb="3">
      <t>タ</t>
    </rPh>
    <rPh sb="6" eb="8">
      <t>コウジ</t>
    </rPh>
    <phoneticPr fontId="2"/>
  </si>
  <si>
    <t>審査対象事業
年度の前々審査
対象事業年度</t>
    <rPh sb="0" eb="2">
      <t>シンサ</t>
    </rPh>
    <rPh sb="2" eb="4">
      <t>タイショウ</t>
    </rPh>
    <rPh sb="4" eb="6">
      <t>ジギョウ</t>
    </rPh>
    <rPh sb="7" eb="9">
      <t>ネンド</t>
    </rPh>
    <rPh sb="10" eb="12">
      <t>マエマエ</t>
    </rPh>
    <rPh sb="12" eb="14">
      <t>シンサ</t>
    </rPh>
    <rPh sb="15" eb="17">
      <t>タイショウ</t>
    </rPh>
    <rPh sb="17" eb="19">
      <t>ジギョウ</t>
    </rPh>
    <rPh sb="19" eb="21">
      <t>ネンド</t>
    </rPh>
    <phoneticPr fontId="2"/>
  </si>
  <si>
    <t>審査対象事業
年度の前審査
対象事業年度</t>
    <rPh sb="0" eb="2">
      <t>シンサ</t>
    </rPh>
    <rPh sb="2" eb="4">
      <t>タイショウ</t>
    </rPh>
    <rPh sb="4" eb="6">
      <t>ジギョウ</t>
    </rPh>
    <rPh sb="7" eb="9">
      <t>ネンド</t>
    </rPh>
    <rPh sb="10" eb="11">
      <t>ゼン</t>
    </rPh>
    <rPh sb="11" eb="13">
      <t>シンサ</t>
    </rPh>
    <rPh sb="14" eb="16">
      <t>タイショウ</t>
    </rPh>
    <rPh sb="16" eb="18">
      <t>ジギョウ</t>
    </rPh>
    <rPh sb="18" eb="20">
      <t>ネンド</t>
    </rPh>
    <phoneticPr fontId="2"/>
  </si>
  <si>
    <t>元請完成工事高計算表</t>
    <rPh sb="0" eb="2">
      <t>モトウケ</t>
    </rPh>
    <rPh sb="2" eb="7">
      <t>カンセイコウジダカ</t>
    </rPh>
    <rPh sb="7" eb="10">
      <t>ケイサンヒョウ</t>
    </rPh>
    <phoneticPr fontId="2"/>
  </si>
  <si>
    <t>完成工事高計算表</t>
    <rPh sb="0" eb="5">
      <t>カンセイコウジダカ</t>
    </rPh>
    <rPh sb="5" eb="8">
      <t>ケイサンヒョウ</t>
    </rPh>
    <phoneticPr fontId="2"/>
  </si>
  <si>
    <t>工事の種類</t>
    <rPh sb="0" eb="2">
      <t>コウジ</t>
    </rPh>
    <rPh sb="3" eb="5">
      <t>シュルイ</t>
    </rPh>
    <phoneticPr fontId="2"/>
  </si>
  <si>
    <t>その他</t>
    <rPh sb="2" eb="3">
      <t>タ</t>
    </rPh>
    <phoneticPr fontId="2"/>
  </si>
  <si>
    <t>工事</t>
    <rPh sb="0" eb="2">
      <t>コウジ</t>
    </rPh>
    <phoneticPr fontId="2"/>
  </si>
  <si>
    <t>２</t>
    <phoneticPr fontId="2"/>
  </si>
  <si>
    <t>（千円）</t>
    <rPh sb="1" eb="3">
      <t>センエン</t>
    </rPh>
    <phoneticPr fontId="2"/>
  </si>
  <si>
    <t>元請完成工事高</t>
    <rPh sb="0" eb="2">
      <t>モトウケ</t>
    </rPh>
    <phoneticPr fontId="2"/>
  </si>
  <si>
    <t>完成工事高</t>
    <phoneticPr fontId="2"/>
  </si>
  <si>
    <t>業種
コード</t>
    <rPh sb="0" eb="2">
      <t>ギョウシュ</t>
    </rPh>
    <phoneticPr fontId="2"/>
  </si>
  <si>
    <t xml:space="preserve">    年    月～    年    月</t>
    <rPh sb="4" eb="5">
      <t>ネン</t>
    </rPh>
    <rPh sb="9" eb="10">
      <t>ツキ</t>
    </rPh>
    <rPh sb="15" eb="16">
      <t>ネン</t>
    </rPh>
    <rPh sb="20" eb="21">
      <t>ツキ</t>
    </rPh>
    <phoneticPr fontId="2"/>
  </si>
  <si>
    <t>審査対象事業年度の
前々審査対象事業年度</t>
    <rPh sb="0" eb="2">
      <t>シンサ</t>
    </rPh>
    <rPh sb="2" eb="4">
      <t>タイショウ</t>
    </rPh>
    <rPh sb="4" eb="6">
      <t>ジギョウ</t>
    </rPh>
    <rPh sb="6" eb="8">
      <t>ネンド</t>
    </rPh>
    <rPh sb="10" eb="12">
      <t>ゼンゼン</t>
    </rPh>
    <rPh sb="12" eb="14">
      <t>シンサ</t>
    </rPh>
    <rPh sb="14" eb="16">
      <t>タイショウ</t>
    </rPh>
    <rPh sb="16" eb="18">
      <t>ジギョウ</t>
    </rPh>
    <rPh sb="18" eb="20">
      <t>ネンド</t>
    </rPh>
    <phoneticPr fontId="2"/>
  </si>
  <si>
    <t>審査対象事業年度の
前審査対象事業年度</t>
    <rPh sb="0" eb="2">
      <t>シンサ</t>
    </rPh>
    <rPh sb="2" eb="4">
      <t>タイショウ</t>
    </rPh>
    <rPh sb="4" eb="6">
      <t>ジギョウ</t>
    </rPh>
    <rPh sb="6" eb="8">
      <t>ネンド</t>
    </rPh>
    <rPh sb="10" eb="11">
      <t>ゼン</t>
    </rPh>
    <rPh sb="11" eb="13">
      <t>シンサ</t>
    </rPh>
    <rPh sb="13" eb="15">
      <t>タイショウ</t>
    </rPh>
    <rPh sb="15" eb="17">
      <t>ジギョウ</t>
    </rPh>
    <rPh sb="17" eb="19">
      <t>ネンド</t>
    </rPh>
    <phoneticPr fontId="2"/>
  </si>
  <si>
    <t>2.3年平均</t>
    <rPh sb="3" eb="6">
      <t>ネンヘイキン</t>
    </rPh>
    <phoneticPr fontId="2"/>
  </si>
  <si>
    <t>）</t>
    <phoneticPr fontId="2"/>
  </si>
  <si>
    <t>1.2年平均</t>
    <rPh sb="3" eb="6">
      <t>ネンヘイキン</t>
    </rPh>
    <phoneticPr fontId="2"/>
  </si>
  <si>
    <t>（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</si>
  <si>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</si>
  <si>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</si>
  <si>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</si>
  <si>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</si>
  <si>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１</t>
    <phoneticPr fontId="2"/>
  </si>
  <si>
    <t>項 番</t>
    <rPh sb="0" eb="1">
      <t>コウ</t>
    </rPh>
    <rPh sb="2" eb="3">
      <t>バン</t>
    </rPh>
    <phoneticPr fontId="2"/>
  </si>
  <si>
    <t>計算基準の区分</t>
    <rPh sb="0" eb="2">
      <t>ケイサン</t>
    </rPh>
    <rPh sb="2" eb="4">
      <t>キジュン</t>
    </rPh>
    <rPh sb="5" eb="7">
      <t>クブン</t>
    </rPh>
    <phoneticPr fontId="2"/>
  </si>
  <si>
    <t>審査対象事業年度</t>
    <rPh sb="0" eb="2">
      <t>シンサ</t>
    </rPh>
    <rPh sb="2" eb="4">
      <t>タイショウ</t>
    </rPh>
    <rPh sb="4" eb="6">
      <t>ジギョウ</t>
    </rPh>
    <rPh sb="6" eb="8">
      <t>ネンド</t>
    </rPh>
    <phoneticPr fontId="2"/>
  </si>
  <si>
    <r>
      <t>審査対象事業年度の前審査対象事業年度又は</t>
    </r>
    <r>
      <rPr>
        <u/>
        <sz val="11"/>
        <color indexed="8"/>
        <rFont val="ＭＳ 明朝"/>
        <family val="1"/>
        <charset val="128"/>
      </rPr>
      <t xml:space="preserve">
前審査対象事業年度及び前々審査対象事業年度</t>
    </r>
    <phoneticPr fontId="2"/>
  </si>
  <si>
    <t>工事種類別元請完成工事高</t>
    <rPh sb="0" eb="2">
      <t>コウジ</t>
    </rPh>
    <rPh sb="2" eb="5">
      <t>シュルイベツ</t>
    </rPh>
    <rPh sb="5" eb="7">
      <t>モトウケ</t>
    </rPh>
    <rPh sb="7" eb="12">
      <t>カンセイコウジダカ</t>
    </rPh>
    <phoneticPr fontId="2"/>
  </si>
  <si>
    <t>工事種類別完成工事高</t>
    <rPh sb="0" eb="2">
      <t>コウジ</t>
    </rPh>
    <rPh sb="2" eb="5">
      <t>シュルイベツ</t>
    </rPh>
    <rPh sb="5" eb="10">
      <t>カンセイコウジダカ</t>
    </rPh>
    <phoneticPr fontId="2"/>
  </si>
  <si>
    <t>０</t>
    <phoneticPr fontId="2"/>
  </si>
  <si>
    <t>（用紙Ａ４）</t>
    <phoneticPr fontId="2"/>
  </si>
  <si>
    <t>別紙一</t>
    <rPh sb="0" eb="2">
      <t>ベッシ</t>
    </rPh>
    <rPh sb="2" eb="3">
      <t>イチ</t>
    </rPh>
    <phoneticPr fontId="2"/>
  </si>
  <si>
    <t>業種
コード</t>
    <phoneticPr fontId="2"/>
  </si>
  <si>
    <t>完成工事高　　（千円）</t>
    <phoneticPr fontId="2"/>
  </si>
  <si>
    <t>元請完成工事高　　（千円）</t>
    <phoneticPr fontId="2"/>
  </si>
  <si>
    <t>その他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</si>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</sst>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9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1" applyFont="1" applyBorder="1" applyAlignment="1" applyProtection="1">
      <alignment vertical="center"/>
      <protection locked="0"/>
    </xf>
    <xf numFmtId="49" fontId="3" fillId="0" borderId="0" xfId="1" applyNumberFormat="1" applyFont="1" applyBorder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11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protection locked="0"/>
    </xf>
    <xf numFmtId="0" fontId="4" fillId="0" borderId="0" xfId="1" applyFont="1" applyBorder="1" applyAlignment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2" xfId="1" applyFont="1" applyBorder="1" applyAlignment="1" applyProtection="1">
      <protection locked="0"/>
    </xf>
    <xf numFmtId="0" fontId="5" fillId="0" borderId="0" xfId="1" applyFont="1" applyBorder="1" applyAlignment="1" applyProtection="1">
      <alignment horizontal="distributed" vertical="center" wrapText="1"/>
      <protection locked="0"/>
    </xf>
    <xf numFmtId="0" fontId="3" fillId="0" borderId="10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2" xfId="0" applyBorder="1" applyProtection="1"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protection locked="0"/>
    </xf>
    <xf numFmtId="0" fontId="4" fillId="0" borderId="4" xfId="1" applyFont="1" applyBorder="1" applyAlignment="1" applyProtection="1">
      <protection locked="0"/>
    </xf>
    <xf numFmtId="0" fontId="0" fillId="0" borderId="11" xfId="0" applyBorder="1" applyProtection="1"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distributed" vertical="center" wrapText="1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49" fontId="10" fillId="0" borderId="0" xfId="1" applyNumberFormat="1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0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9" fontId="0" fillId="0" borderId="8" xfId="0" applyNumberFormat="1" applyFont="1" applyBorder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1" xfId="0" applyNumberFormat="1" applyFont="1" applyBorder="1" applyProtection="1">
      <protection locked="0"/>
    </xf>
    <xf numFmtId="0" fontId="0" fillId="0" borderId="0" xfId="0" applyFont="1"/>
    <xf numFmtId="0" fontId="13" fillId="0" borderId="0" xfId="0" applyFont="1" applyProtection="1"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76" fontId="13" fillId="0" borderId="24" xfId="0" applyNumberFormat="1" applyFont="1" applyBorder="1" applyAlignment="1" applyProtection="1">
      <alignment horizontal="center"/>
      <protection locked="0"/>
    </xf>
    <xf numFmtId="176" fontId="13" fillId="0" borderId="25" xfId="0" applyNumberFormat="1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</xf>
    <xf numFmtId="0" fontId="10" fillId="0" borderId="16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8" xfId="1" applyFont="1" applyBorder="1" applyAlignment="1" applyProtection="1">
      <alignment horizontal="center" vertical="center"/>
    </xf>
    <xf numFmtId="0" fontId="10" fillId="0" borderId="19" xfId="1" applyFont="1" applyBorder="1" applyAlignment="1" applyProtection="1">
      <alignment horizontal="center" vertical="center"/>
    </xf>
    <xf numFmtId="0" fontId="10" fillId="0" borderId="20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/>
      <protection locked="0"/>
    </xf>
    <xf numFmtId="49" fontId="10" fillId="0" borderId="15" xfId="1" applyNumberFormat="1" applyFont="1" applyBorder="1" applyAlignment="1" applyProtection="1">
      <alignment horizontal="center" vertical="center"/>
      <protection locked="0"/>
    </xf>
    <xf numFmtId="49" fontId="10" fillId="0" borderId="16" xfId="1" applyNumberFormat="1" applyFont="1" applyBorder="1" applyAlignment="1" applyProtection="1">
      <alignment horizontal="center" vertical="center"/>
      <protection locked="0"/>
    </xf>
    <xf numFmtId="49" fontId="10" fillId="0" borderId="17" xfId="1" applyNumberFormat="1" applyFont="1" applyBorder="1" applyAlignment="1" applyProtection="1">
      <alignment horizontal="center" vertical="center"/>
      <protection locked="0"/>
    </xf>
    <xf numFmtId="49" fontId="10" fillId="0" borderId="18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distributed" vertical="center"/>
      <protection locked="0"/>
    </xf>
    <xf numFmtId="0" fontId="3" fillId="0" borderId="22" xfId="1" applyFont="1" applyBorder="1" applyAlignment="1" applyProtection="1">
      <alignment horizontal="distributed" vertical="center"/>
      <protection locked="0"/>
    </xf>
    <xf numFmtId="0" fontId="3" fillId="0" borderId="23" xfId="1" applyFont="1" applyBorder="1" applyAlignment="1" applyProtection="1">
      <alignment horizontal="distributed" vertical="center"/>
      <protection locked="0"/>
    </xf>
    <xf numFmtId="0" fontId="6" fillId="0" borderId="15" xfId="1" applyFont="1" applyBorder="1" applyAlignment="1" applyProtection="1">
      <alignment horizontal="distributed" vertical="center" wrapText="1"/>
      <protection locked="0"/>
    </xf>
    <xf numFmtId="0" fontId="6" fillId="0" borderId="16" xfId="1" applyFont="1" applyBorder="1" applyAlignment="1" applyProtection="1">
      <alignment horizontal="distributed" vertical="center" wrapText="1"/>
      <protection locked="0"/>
    </xf>
    <xf numFmtId="0" fontId="6" fillId="0" borderId="17" xfId="1" applyFont="1" applyBorder="1" applyAlignment="1" applyProtection="1">
      <alignment horizontal="distributed" vertical="center" wrapText="1"/>
      <protection locked="0"/>
    </xf>
    <xf numFmtId="0" fontId="6" fillId="0" borderId="18" xfId="1" applyFont="1" applyBorder="1" applyAlignment="1" applyProtection="1">
      <alignment horizontal="distributed" vertical="center" wrapText="1"/>
      <protection locked="0"/>
    </xf>
    <xf numFmtId="0" fontId="6" fillId="0" borderId="19" xfId="1" applyFont="1" applyBorder="1" applyAlignment="1" applyProtection="1">
      <alignment horizontal="distributed" vertical="center" wrapText="1"/>
      <protection locked="0"/>
    </xf>
    <xf numFmtId="0" fontId="6" fillId="0" borderId="20" xfId="1" applyFont="1" applyBorder="1" applyAlignment="1" applyProtection="1">
      <alignment horizontal="distributed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4" fillId="0" borderId="17" xfId="1" applyFont="1" applyBorder="1" applyAlignment="1" applyProtection="1">
      <alignment horizontal="center" vertical="center" wrapText="1"/>
      <protection locked="0"/>
    </xf>
    <xf numFmtId="0" fontId="4" fillId="0" borderId="18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center" vertical="center" wrapText="1"/>
      <protection locked="0"/>
    </xf>
    <xf numFmtId="0" fontId="4" fillId="0" borderId="20" xfId="1" applyFont="1" applyBorder="1" applyAlignment="1" applyProtection="1">
      <alignment horizontal="center" vertical="center" wrapText="1"/>
      <protection locked="0"/>
    </xf>
    <xf numFmtId="0" fontId="3" fillId="0" borderId="19" xfId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49" fontId="13" fillId="0" borderId="24" xfId="0" applyNumberFormat="1" applyFont="1" applyBorder="1" applyAlignment="1" applyProtection="1">
      <alignment horizontal="center"/>
      <protection locked="0"/>
    </xf>
    <xf numFmtId="49" fontId="13" fillId="0" borderId="25" xfId="0" applyNumberFormat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distributed" vertical="center" wrapText="1"/>
      <protection locked="0"/>
    </xf>
    <xf numFmtId="0" fontId="3" fillId="0" borderId="16" xfId="1" applyFont="1" applyBorder="1" applyAlignment="1" applyProtection="1">
      <alignment horizontal="distributed" vertical="center" wrapText="1"/>
      <protection locked="0"/>
    </xf>
    <xf numFmtId="0" fontId="3" fillId="0" borderId="17" xfId="1" applyFont="1" applyBorder="1" applyAlignment="1" applyProtection="1">
      <alignment horizontal="distributed" vertical="center" wrapText="1"/>
      <protection locked="0"/>
    </xf>
    <xf numFmtId="0" fontId="3" fillId="0" borderId="18" xfId="1" applyFont="1" applyBorder="1" applyAlignment="1" applyProtection="1">
      <alignment horizontal="distributed" vertical="center" wrapText="1"/>
      <protection locked="0"/>
    </xf>
    <xf numFmtId="0" fontId="3" fillId="0" borderId="19" xfId="1" applyFont="1" applyBorder="1" applyAlignment="1" applyProtection="1">
      <alignment horizontal="distributed" vertical="center" wrapText="1"/>
      <protection locked="0"/>
    </xf>
    <xf numFmtId="0" fontId="3" fillId="0" borderId="20" xfId="1" applyFont="1" applyBorder="1" applyAlignment="1" applyProtection="1">
      <alignment horizontal="distributed" vertical="center" wrapText="1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distributed" vertical="center" wrapText="1"/>
      <protection locked="0"/>
    </xf>
    <xf numFmtId="49" fontId="0" fillId="0" borderId="0" xfId="0" applyNumberFormat="1" applyFont="1" applyBorder="1" applyAlignment="1" applyProtection="1">
      <alignment horizontal="center" wrapText="1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49" fontId="3" fillId="0" borderId="15" xfId="1" applyNumberFormat="1" applyFont="1" applyBorder="1" applyAlignment="1" applyProtection="1">
      <alignment horizontal="center" vertical="center"/>
      <protection locked="0"/>
    </xf>
    <xf numFmtId="49" fontId="3" fillId="0" borderId="16" xfId="1" applyNumberFormat="1" applyFont="1" applyBorder="1" applyAlignment="1" applyProtection="1">
      <alignment horizontal="center" vertical="center"/>
      <protection locked="0"/>
    </xf>
    <xf numFmtId="49" fontId="3" fillId="0" borderId="17" xfId="1" applyNumberFormat="1" applyFont="1" applyBorder="1" applyAlignment="1" applyProtection="1">
      <alignment horizontal="center" vertical="center"/>
      <protection locked="0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49" fontId="3" fillId="0" borderId="19" xfId="1" applyNumberFormat="1" applyFont="1" applyBorder="1" applyAlignment="1" applyProtection="1">
      <alignment horizontal="center" vertical="center"/>
      <protection locked="0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distributed" vertical="center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2">
    <cellStyle name="標準" xfId="0" builtinId="0"/>
    <cellStyle name="標準_05  25-11別紙1、2及び3様式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196</xdr:col>
      <xdr:colOff>138546</xdr:colOff>
      <xdr:row>20</xdr:row>
      <xdr:rowOff>103910</xdr:rowOff>
    </xdr:from>
    <xdr:to>
      <xdr:col>198</xdr:col>
      <xdr:colOff>1816245</xdr:colOff>
      <xdr:row>23</xdr:row>
      <xdr:rowOff>51955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F1AD77-82CF-4428-9F9C-B1F65FB19F99}"/>
            </a:ext>
          </a:extLst>
        </xdr:cNvPr>
        <xdr:cNvSpPr txBox="1"/>
      </xdr:nvSpPr>
      <xdr:spPr>
        <a:xfrm>
          <a:off x="15690273" y="3706092"/>
          <a:ext cx="3894427" cy="46759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審査対象事業年度分</a:t>
          </a:r>
        </a:p>
      </xdr:txBody>
    </xdr:sp>
    <xdr:clientData/>
  </xdr:twoCellAnchor>
  <xdr:twoCellAnchor>
    <xdr:from>
      <xdr:col>192</xdr:col>
      <xdr:colOff>221673</xdr:colOff>
      <xdr:row>20</xdr:row>
      <xdr:rowOff>103908</xdr:rowOff>
    </xdr:from>
    <xdr:to>
      <xdr:col>194</xdr:col>
      <xdr:colOff>1899373</xdr:colOff>
      <xdr:row>23</xdr:row>
      <xdr:rowOff>69272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FA7614D-1ED0-4A2E-A2FD-D5976D13B9CE}"/>
            </a:ext>
          </a:extLst>
        </xdr:cNvPr>
        <xdr:cNvSpPr txBox="1"/>
      </xdr:nvSpPr>
      <xdr:spPr>
        <a:xfrm>
          <a:off x="11339946" y="3706090"/>
          <a:ext cx="3894427" cy="484909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前年度分</a:t>
          </a:r>
        </a:p>
      </xdr:txBody>
    </xdr:sp>
    <xdr:clientData/>
  </xdr:twoCellAnchor>
  <xdr:twoCellAnchor>
    <xdr:from>
      <xdr:col>188</xdr:col>
      <xdr:colOff>79665</xdr:colOff>
      <xdr:row>19</xdr:row>
      <xdr:rowOff>100444</xdr:rowOff>
    </xdr:from>
    <xdr:to>
      <xdr:col>191</xdr:col>
      <xdr:colOff>51956</xdr:colOff>
      <xdr:row>23</xdr:row>
      <xdr:rowOff>155865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9EB97C-0549-4485-88A1-8E234C33B338}"/>
            </a:ext>
          </a:extLst>
        </xdr:cNvPr>
        <xdr:cNvSpPr txBox="1"/>
      </xdr:nvSpPr>
      <xdr:spPr>
        <a:xfrm>
          <a:off x="10020301" y="3529444"/>
          <a:ext cx="1011382" cy="748148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業種</a:t>
          </a:r>
          <a:endParaRPr kumimoji="1" lang="en-US" altLang="ja-JP" sz="1800"/>
        </a:p>
        <a:p>
          <a:pPr algn="ctr"/>
          <a:r>
            <a:rPr kumimoji="1" lang="ja-JP" altLang="en-US" sz="1800"/>
            <a:t>コード</a:t>
          </a:r>
        </a:p>
      </xdr:txBody>
    </xdr:sp>
    <xdr:clientData/>
  </xdr:twoCellAnchor>
  <xdr:twoCellAnchor>
    <xdr:from>
      <xdr:col>196</xdr:col>
      <xdr:colOff>187038</xdr:colOff>
      <xdr:row>105</xdr:row>
      <xdr:rowOff>83128</xdr:rowOff>
    </xdr:from>
    <xdr:to>
      <xdr:col>198</xdr:col>
      <xdr:colOff>1864737</xdr:colOff>
      <xdr:row>108</xdr:row>
      <xdr:rowOff>31173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48FDDAD-7417-469D-9AF9-54D0E99D598D}"/>
            </a:ext>
          </a:extLst>
        </xdr:cNvPr>
        <xdr:cNvSpPr txBox="1"/>
      </xdr:nvSpPr>
      <xdr:spPr>
        <a:xfrm>
          <a:off x="15738765" y="18544310"/>
          <a:ext cx="3894427" cy="46759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審査対象事業年度分</a:t>
          </a:r>
        </a:p>
      </xdr:txBody>
    </xdr:sp>
    <xdr:clientData/>
  </xdr:twoCellAnchor>
  <xdr:twoCellAnchor>
    <xdr:from>
      <xdr:col>192</xdr:col>
      <xdr:colOff>270165</xdr:colOff>
      <xdr:row>105</xdr:row>
      <xdr:rowOff>83126</xdr:rowOff>
    </xdr:from>
    <xdr:to>
      <xdr:col>194</xdr:col>
      <xdr:colOff>1947865</xdr:colOff>
      <xdr:row>108</xdr:row>
      <xdr:rowOff>48490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980BA8B-0CFC-45F1-9D7A-E0883A84FA37}"/>
            </a:ext>
          </a:extLst>
        </xdr:cNvPr>
        <xdr:cNvSpPr txBox="1"/>
      </xdr:nvSpPr>
      <xdr:spPr>
        <a:xfrm>
          <a:off x="11388438" y="18544308"/>
          <a:ext cx="3894427" cy="484909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前年度分</a:t>
          </a:r>
        </a:p>
      </xdr:txBody>
    </xdr:sp>
    <xdr:clientData/>
  </xdr:twoCellAnchor>
  <xdr:twoCellAnchor>
    <xdr:from>
      <xdr:col>188</xdr:col>
      <xdr:colOff>128157</xdr:colOff>
      <xdr:row>104</xdr:row>
      <xdr:rowOff>79662</xdr:rowOff>
    </xdr:from>
    <xdr:to>
      <xdr:col>191</xdr:col>
      <xdr:colOff>100448</xdr:colOff>
      <xdr:row>108</xdr:row>
      <xdr:rowOff>135083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65564D-5324-4B5C-96F7-95120E498D51}"/>
            </a:ext>
          </a:extLst>
        </xdr:cNvPr>
        <xdr:cNvSpPr txBox="1"/>
      </xdr:nvSpPr>
      <xdr:spPr>
        <a:xfrm>
          <a:off x="10068793" y="18367662"/>
          <a:ext cx="1011382" cy="748148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業種</a:t>
          </a:r>
          <a:endParaRPr kumimoji="1" lang="en-US" altLang="ja-JP" sz="1800"/>
        </a:p>
        <a:p>
          <a:pPr algn="ctr"/>
          <a:r>
            <a:rPr kumimoji="1" lang="ja-JP" altLang="en-US" sz="1800"/>
            <a:t>コード</a:t>
          </a:r>
        </a:p>
      </xdr:txBody>
    </xdr:sp>
    <xdr:clientData/>
  </xdr:twoCellAnchor>
  <xdr:twoCellAnchor>
    <xdr:from>
      <xdr:col>196</xdr:col>
      <xdr:colOff>114302</xdr:colOff>
      <xdr:row>189</xdr:row>
      <xdr:rowOff>131619</xdr:rowOff>
    </xdr:from>
    <xdr:to>
      <xdr:col>198</xdr:col>
      <xdr:colOff>1792001</xdr:colOff>
      <xdr:row>192</xdr:row>
      <xdr:rowOff>79663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D763AF0-D19A-4F09-B54C-C9B6503DD6B6}"/>
            </a:ext>
          </a:extLst>
        </xdr:cNvPr>
        <xdr:cNvSpPr txBox="1"/>
      </xdr:nvSpPr>
      <xdr:spPr>
        <a:xfrm>
          <a:off x="15666029" y="33382528"/>
          <a:ext cx="3894427" cy="46759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審査対象事業年度分</a:t>
          </a:r>
        </a:p>
      </xdr:txBody>
    </xdr:sp>
    <xdr:clientData/>
  </xdr:twoCellAnchor>
  <xdr:twoCellAnchor>
    <xdr:from>
      <xdr:col>192</xdr:col>
      <xdr:colOff>197429</xdr:colOff>
      <xdr:row>189</xdr:row>
      <xdr:rowOff>131617</xdr:rowOff>
    </xdr:from>
    <xdr:to>
      <xdr:col>194</xdr:col>
      <xdr:colOff>1875129</xdr:colOff>
      <xdr:row>192</xdr:row>
      <xdr:rowOff>96980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167C927-78F2-42D8-ABA8-75F5C80F6076}"/>
            </a:ext>
          </a:extLst>
        </xdr:cNvPr>
        <xdr:cNvSpPr txBox="1"/>
      </xdr:nvSpPr>
      <xdr:spPr>
        <a:xfrm>
          <a:off x="11315702" y="33382526"/>
          <a:ext cx="3894427" cy="484909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前年度分</a:t>
          </a:r>
        </a:p>
      </xdr:txBody>
    </xdr:sp>
    <xdr:clientData/>
  </xdr:twoCellAnchor>
  <xdr:twoCellAnchor>
    <xdr:from>
      <xdr:col>188</xdr:col>
      <xdr:colOff>55421</xdr:colOff>
      <xdr:row>188</xdr:row>
      <xdr:rowOff>128153</xdr:rowOff>
    </xdr:from>
    <xdr:to>
      <xdr:col>191</xdr:col>
      <xdr:colOff>27712</xdr:colOff>
      <xdr:row>193</xdr:row>
      <xdr:rowOff>10392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23834F1-A6E3-4FEF-8BD0-280E70622FA1}"/>
            </a:ext>
          </a:extLst>
        </xdr:cNvPr>
        <xdr:cNvSpPr txBox="1"/>
      </xdr:nvSpPr>
      <xdr:spPr>
        <a:xfrm>
          <a:off x="9996057" y="33205880"/>
          <a:ext cx="1011382" cy="748148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業種</a:t>
          </a:r>
          <a:endParaRPr kumimoji="1" lang="en-US" altLang="ja-JP" sz="1800"/>
        </a:p>
        <a:p>
          <a:pPr algn="ctr"/>
          <a:r>
            <a:rPr kumimoji="1" lang="ja-JP" altLang="en-US" sz="1800"/>
            <a:t>コード</a:t>
          </a:r>
        </a:p>
      </xdr:txBody>
    </xdr:sp>
    <xdr:clientData/>
  </xdr:twoCellAnchor>
  <xdr:twoCellAnchor>
    <xdr:from>
      <xdr:col>196</xdr:col>
      <xdr:colOff>76202</xdr:colOff>
      <xdr:row>275</xdr:row>
      <xdr:rowOff>24245</xdr:rowOff>
    </xdr:from>
    <xdr:to>
      <xdr:col>198</xdr:col>
      <xdr:colOff>1753901</xdr:colOff>
      <xdr:row>277</xdr:row>
      <xdr:rowOff>145472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AF40854-5188-46EB-89BF-40D302A38956}"/>
            </a:ext>
          </a:extLst>
        </xdr:cNvPr>
        <xdr:cNvSpPr txBox="1"/>
      </xdr:nvSpPr>
      <xdr:spPr>
        <a:xfrm>
          <a:off x="15627929" y="48393927"/>
          <a:ext cx="3894427" cy="46759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審査対象事業年度分</a:t>
          </a:r>
        </a:p>
      </xdr:txBody>
    </xdr:sp>
    <xdr:clientData/>
  </xdr:twoCellAnchor>
  <xdr:twoCellAnchor>
    <xdr:from>
      <xdr:col>192</xdr:col>
      <xdr:colOff>159329</xdr:colOff>
      <xdr:row>275</xdr:row>
      <xdr:rowOff>24243</xdr:rowOff>
    </xdr:from>
    <xdr:to>
      <xdr:col>194</xdr:col>
      <xdr:colOff>1837029</xdr:colOff>
      <xdr:row>277</xdr:row>
      <xdr:rowOff>162789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A1C6AFE-E1B2-455C-A05B-8A15E1BF81EB}"/>
            </a:ext>
          </a:extLst>
        </xdr:cNvPr>
        <xdr:cNvSpPr txBox="1"/>
      </xdr:nvSpPr>
      <xdr:spPr>
        <a:xfrm>
          <a:off x="11277602" y="48393925"/>
          <a:ext cx="3894427" cy="484909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前年度分</a:t>
          </a:r>
        </a:p>
      </xdr:txBody>
    </xdr:sp>
    <xdr:clientData/>
  </xdr:twoCellAnchor>
  <xdr:twoCellAnchor>
    <xdr:from>
      <xdr:col>188</xdr:col>
      <xdr:colOff>17321</xdr:colOff>
      <xdr:row>274</xdr:row>
      <xdr:rowOff>20779</xdr:rowOff>
    </xdr:from>
    <xdr:to>
      <xdr:col>190</xdr:col>
      <xdr:colOff>128157</xdr:colOff>
      <xdr:row>278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84E3115-F96A-437A-A489-47AB1C6C6CCA}"/>
            </a:ext>
          </a:extLst>
        </xdr:cNvPr>
        <xdr:cNvSpPr txBox="1"/>
      </xdr:nvSpPr>
      <xdr:spPr>
        <a:xfrm>
          <a:off x="9957957" y="48217279"/>
          <a:ext cx="1011382" cy="748148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業種</a:t>
          </a:r>
          <a:endParaRPr kumimoji="1" lang="en-US" altLang="ja-JP" sz="1800"/>
        </a:p>
        <a:p>
          <a:pPr algn="ctr"/>
          <a:r>
            <a:rPr kumimoji="1" lang="ja-JP" altLang="en-US" sz="1800"/>
            <a:t>コード</a:t>
          </a:r>
        </a:p>
      </xdr:txBody>
    </xdr:sp>
    <xdr:clientData/>
  </xdr:twoCellAnchor>
  <xdr:twoCellAnchor>
    <xdr:from>
      <xdr:col>196</xdr:col>
      <xdr:colOff>142011</xdr:colOff>
      <xdr:row>361</xdr:row>
      <xdr:rowOff>20782</xdr:rowOff>
    </xdr:from>
    <xdr:to>
      <xdr:col>198</xdr:col>
      <xdr:colOff>1819710</xdr:colOff>
      <xdr:row>363</xdr:row>
      <xdr:rowOff>142008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728D7A2-EAB6-4367-824A-1CA2069B0DB9}"/>
            </a:ext>
          </a:extLst>
        </xdr:cNvPr>
        <xdr:cNvSpPr txBox="1"/>
      </xdr:nvSpPr>
      <xdr:spPr>
        <a:xfrm>
          <a:off x="15693738" y="63665100"/>
          <a:ext cx="3894427" cy="46759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審査対象事業年度分</a:t>
          </a:r>
        </a:p>
      </xdr:txBody>
    </xdr:sp>
    <xdr:clientData/>
  </xdr:twoCellAnchor>
  <xdr:twoCellAnchor>
    <xdr:from>
      <xdr:col>192</xdr:col>
      <xdr:colOff>190502</xdr:colOff>
      <xdr:row>361</xdr:row>
      <xdr:rowOff>55416</xdr:rowOff>
    </xdr:from>
    <xdr:to>
      <xdr:col>194</xdr:col>
      <xdr:colOff>1868202</xdr:colOff>
      <xdr:row>364</xdr:row>
      <xdr:rowOff>20779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DAE4DEB-C68D-4C2A-90EC-4499E1266390}"/>
            </a:ext>
          </a:extLst>
        </xdr:cNvPr>
        <xdr:cNvSpPr txBox="1"/>
      </xdr:nvSpPr>
      <xdr:spPr>
        <a:xfrm>
          <a:off x="11308775" y="63699734"/>
          <a:ext cx="3894427" cy="484909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前年度分</a:t>
          </a:r>
        </a:p>
      </xdr:txBody>
    </xdr:sp>
    <xdr:clientData/>
  </xdr:twoCellAnchor>
  <xdr:twoCellAnchor>
    <xdr:from>
      <xdr:col>188</xdr:col>
      <xdr:colOff>48494</xdr:colOff>
      <xdr:row>360</xdr:row>
      <xdr:rowOff>34634</xdr:rowOff>
    </xdr:from>
    <xdr:to>
      <xdr:col>191</xdr:col>
      <xdr:colOff>20785</xdr:colOff>
      <xdr:row>364</xdr:row>
      <xdr:rowOff>90054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37A77D5-4F8F-41F0-9C80-8D921DCA410A}"/>
            </a:ext>
          </a:extLst>
        </xdr:cNvPr>
        <xdr:cNvSpPr txBox="1"/>
      </xdr:nvSpPr>
      <xdr:spPr>
        <a:xfrm>
          <a:off x="9989130" y="63505770"/>
          <a:ext cx="1011382" cy="748148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業種</a:t>
          </a:r>
          <a:endParaRPr kumimoji="1" lang="en-US" altLang="ja-JP" sz="1800"/>
        </a:p>
        <a:p>
          <a:pPr algn="ctr"/>
          <a:r>
            <a:rPr kumimoji="1" lang="ja-JP" altLang="en-US" sz="1800"/>
            <a:t>コード</a:t>
          </a:r>
        </a:p>
      </xdr:txBody>
    </xdr:sp>
    <xdr:clientData/>
  </xdr:twoCellAnchor>
  <xdr:twoCellAnchor>
    <xdr:from>
      <xdr:col>196</xdr:col>
      <xdr:colOff>34638</xdr:colOff>
      <xdr:row>445</xdr:row>
      <xdr:rowOff>155865</xdr:rowOff>
    </xdr:from>
    <xdr:to>
      <xdr:col>198</xdr:col>
      <xdr:colOff>1712337</xdr:colOff>
      <xdr:row>448</xdr:row>
      <xdr:rowOff>103909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F53E40A-816B-443C-AE54-04FCB51427AB}"/>
            </a:ext>
          </a:extLst>
        </xdr:cNvPr>
        <xdr:cNvSpPr txBox="1"/>
      </xdr:nvSpPr>
      <xdr:spPr>
        <a:xfrm>
          <a:off x="15586365" y="78589910"/>
          <a:ext cx="3894427" cy="46759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審査対象事業年度分</a:t>
          </a:r>
        </a:p>
      </xdr:txBody>
    </xdr:sp>
    <xdr:clientData/>
  </xdr:twoCellAnchor>
  <xdr:twoCellAnchor>
    <xdr:from>
      <xdr:col>192</xdr:col>
      <xdr:colOff>100447</xdr:colOff>
      <xdr:row>445</xdr:row>
      <xdr:rowOff>155864</xdr:rowOff>
    </xdr:from>
    <xdr:to>
      <xdr:col>194</xdr:col>
      <xdr:colOff>1778147</xdr:colOff>
      <xdr:row>448</xdr:row>
      <xdr:rowOff>121227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A98420A-19C0-48B7-9551-8AF0B15B41A1}"/>
            </a:ext>
          </a:extLst>
        </xdr:cNvPr>
        <xdr:cNvSpPr txBox="1"/>
      </xdr:nvSpPr>
      <xdr:spPr>
        <a:xfrm>
          <a:off x="11218720" y="78589909"/>
          <a:ext cx="3894427" cy="484909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前年度分</a:t>
          </a:r>
        </a:p>
      </xdr:txBody>
    </xdr:sp>
    <xdr:clientData/>
  </xdr:twoCellAnchor>
  <xdr:twoCellAnchor>
    <xdr:from>
      <xdr:col>188</xdr:col>
      <xdr:colOff>45030</xdr:colOff>
      <xdr:row>444</xdr:row>
      <xdr:rowOff>152398</xdr:rowOff>
    </xdr:from>
    <xdr:to>
      <xdr:col>191</xdr:col>
      <xdr:colOff>17321</xdr:colOff>
      <xdr:row>449</xdr:row>
      <xdr:rowOff>34637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393AED4-DD2A-4348-9419-E76B4499EA1B}"/>
            </a:ext>
          </a:extLst>
        </xdr:cNvPr>
        <xdr:cNvSpPr txBox="1"/>
      </xdr:nvSpPr>
      <xdr:spPr>
        <a:xfrm>
          <a:off x="9985666" y="78413262"/>
          <a:ext cx="1011382" cy="748148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業種</a:t>
          </a:r>
          <a:endParaRPr kumimoji="1" lang="en-US" altLang="ja-JP" sz="1800"/>
        </a:p>
        <a:p>
          <a:pPr algn="ctr"/>
          <a:r>
            <a:rPr kumimoji="1" lang="ja-JP" altLang="en-US" sz="1800"/>
            <a:t>コード</a:t>
          </a:r>
        </a:p>
      </xdr:txBody>
    </xdr:sp>
    <xdr:clientData/>
  </xdr:twoCellAnchor>
  <xdr:twoCellAnchor>
    <xdr:from>
      <xdr:col>196</xdr:col>
      <xdr:colOff>13856</xdr:colOff>
      <xdr:row>530</xdr:row>
      <xdr:rowOff>135083</xdr:rowOff>
    </xdr:from>
    <xdr:to>
      <xdr:col>198</xdr:col>
      <xdr:colOff>1691555</xdr:colOff>
      <xdr:row>533</xdr:row>
      <xdr:rowOff>83127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75B508C-972E-4D6C-B89A-5427B1C667E9}"/>
            </a:ext>
          </a:extLst>
        </xdr:cNvPr>
        <xdr:cNvSpPr txBox="1"/>
      </xdr:nvSpPr>
      <xdr:spPr>
        <a:xfrm>
          <a:off x="15565583" y="93601310"/>
          <a:ext cx="3894427" cy="467590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審査対象事業年度分</a:t>
          </a:r>
        </a:p>
      </xdr:txBody>
    </xdr:sp>
    <xdr:clientData/>
  </xdr:twoCellAnchor>
  <xdr:twoCellAnchor>
    <xdr:from>
      <xdr:col>192</xdr:col>
      <xdr:colOff>62347</xdr:colOff>
      <xdr:row>530</xdr:row>
      <xdr:rowOff>135081</xdr:rowOff>
    </xdr:from>
    <xdr:to>
      <xdr:col>194</xdr:col>
      <xdr:colOff>1740047</xdr:colOff>
      <xdr:row>533</xdr:row>
      <xdr:rowOff>100444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2804395-E6A8-451D-8A9B-9EC507827AE5}"/>
            </a:ext>
          </a:extLst>
        </xdr:cNvPr>
        <xdr:cNvSpPr txBox="1"/>
      </xdr:nvSpPr>
      <xdr:spPr>
        <a:xfrm>
          <a:off x="11180620" y="93601308"/>
          <a:ext cx="3894427" cy="484909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前年度分</a:t>
          </a:r>
        </a:p>
      </xdr:txBody>
    </xdr:sp>
    <xdr:clientData/>
  </xdr:twoCellAnchor>
  <xdr:twoCellAnchor>
    <xdr:from>
      <xdr:col>188</xdr:col>
      <xdr:colOff>93521</xdr:colOff>
      <xdr:row>530</xdr:row>
      <xdr:rowOff>294408</xdr:rowOff>
    </xdr:from>
    <xdr:to>
      <xdr:col>191</xdr:col>
      <xdr:colOff>65812</xdr:colOff>
      <xdr:row>534</xdr:row>
      <xdr:rowOff>13854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916E131-67EB-45FE-8886-942EB5A79B61}"/>
            </a:ext>
          </a:extLst>
        </xdr:cNvPr>
        <xdr:cNvSpPr txBox="1"/>
      </xdr:nvSpPr>
      <xdr:spPr>
        <a:xfrm>
          <a:off x="10034157" y="147377726"/>
          <a:ext cx="1011382" cy="966355"/>
        </a:xfrm>
        <a:prstGeom prst="rect">
          <a:avLst/>
        </a:prstGeom>
        <a:solidFill>
          <a:schemeClr val="lt1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業種</a:t>
          </a:r>
          <a:endParaRPr kumimoji="1" lang="en-US" altLang="ja-JP" sz="1800"/>
        </a:p>
        <a:p>
          <a:pPr algn="ctr"/>
          <a:r>
            <a:rPr kumimoji="1" lang="ja-JP" altLang="en-US" sz="1800"/>
            <a:t>コード</a:t>
          </a:r>
        </a:p>
      </xdr:txBody>
    </xdr:sp>
    <xdr:clientData/>
  </xdr:twoCellAnchor>
  <xdr:twoCellAnchor>
    <xdr:from>
      <xdr:col>188</xdr:col>
      <xdr:colOff>121227</xdr:colOff>
      <xdr:row>7</xdr:row>
      <xdr:rowOff>86591</xdr:rowOff>
    </xdr:from>
    <xdr:to>
      <xdr:col>199</xdr:col>
      <xdr:colOff>173182</xdr:colOff>
      <xdr:row>17</xdr:row>
      <xdr:rowOff>138546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1F1EBD7E-534A-4111-AD19-CB324716837B}"/>
            </a:ext>
          </a:extLst>
        </xdr:cNvPr>
        <xdr:cNvSpPr/>
      </xdr:nvSpPr>
      <xdr:spPr>
        <a:xfrm>
          <a:off x="10061863" y="1298864"/>
          <a:ext cx="9854046" cy="192231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以下に記載した数値が左の提出用の様式に自動的に転記されます。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・金額は千円単位としてください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・合計欄は自動計算されません。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　必ず損益計算書等の完成工事高から転記し、最終ページに記載してください。</a:t>
          </a:r>
        </a:p>
      </xdr:txBody>
    </xdr:sp>
    <xdr:clientData/>
  </xdr:twoCellAnchor>
  <xdr:twoCellAnchor>
    <xdr:from>
      <xdr:col>188</xdr:col>
      <xdr:colOff>135082</xdr:colOff>
      <xdr:row>91</xdr:row>
      <xdr:rowOff>83127</xdr:rowOff>
    </xdr:from>
    <xdr:to>
      <xdr:col>199</xdr:col>
      <xdr:colOff>187037</xdr:colOff>
      <xdr:row>101</xdr:row>
      <xdr:rowOff>135081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9E57C7B-4A88-461D-ADF6-94112FF48098}"/>
            </a:ext>
          </a:extLst>
        </xdr:cNvPr>
        <xdr:cNvSpPr/>
      </xdr:nvSpPr>
      <xdr:spPr>
        <a:xfrm>
          <a:off x="10075718" y="15981218"/>
          <a:ext cx="9854046" cy="192231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以下に記載した数値が左の提出用の様式に自動的に転記されます。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・金額は千円単位としてください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・合計欄は自動計算されません。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　必ず損益計算書等の完成工事高から転記し、最終ページに記載してください。</a:t>
          </a:r>
        </a:p>
      </xdr:txBody>
    </xdr:sp>
    <xdr:clientData/>
  </xdr:twoCellAnchor>
  <xdr:twoCellAnchor>
    <xdr:from>
      <xdr:col>188</xdr:col>
      <xdr:colOff>103909</xdr:colOff>
      <xdr:row>260</xdr:row>
      <xdr:rowOff>69273</xdr:rowOff>
    </xdr:from>
    <xdr:to>
      <xdr:col>199</xdr:col>
      <xdr:colOff>155864</xdr:colOff>
      <xdr:row>270</xdr:row>
      <xdr:rowOff>121227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7D06B0D3-D3B5-4C05-AEB7-747FEC1A2C40}"/>
            </a:ext>
          </a:extLst>
        </xdr:cNvPr>
        <xdr:cNvSpPr/>
      </xdr:nvSpPr>
      <xdr:spPr>
        <a:xfrm>
          <a:off x="10044545" y="45702682"/>
          <a:ext cx="9854046" cy="192231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以下に記載した数値が左の提出用の様式に自動的に転記されます。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・金額は千円単位としてください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・合計欄は自動計算されません。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　必ず損益計算書等の完成工事高から転記し、最終ページに記載してください。</a:t>
          </a:r>
        </a:p>
      </xdr:txBody>
    </xdr:sp>
    <xdr:clientData/>
  </xdr:twoCellAnchor>
  <xdr:twoCellAnchor>
    <xdr:from>
      <xdr:col>189</xdr:col>
      <xdr:colOff>45027</xdr:colOff>
      <xdr:row>431</xdr:row>
      <xdr:rowOff>114300</xdr:rowOff>
    </xdr:from>
    <xdr:to>
      <xdr:col>200</xdr:col>
      <xdr:colOff>27709</xdr:colOff>
      <xdr:row>441</xdr:row>
      <xdr:rowOff>166255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9ADFCFBD-3110-4016-B4CB-54A07BE36202}"/>
            </a:ext>
          </a:extLst>
        </xdr:cNvPr>
        <xdr:cNvSpPr/>
      </xdr:nvSpPr>
      <xdr:spPr>
        <a:xfrm>
          <a:off x="10158845" y="75985255"/>
          <a:ext cx="9854046" cy="192231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以下に記載した数値が左の提出用の様式に自動的に転記されます。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・金額は千円単位としてください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・合計欄は自動計算されません。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　必ず損益計算書等の完成工事高から転記し、最終ページに記載してください。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66B5C-44CB-4ECC-A44A-1507E3872044}">
  <dimension ref="A1:HM617"/>
  <sheetViews>
    <sheetView showGridLines="0" tabSelected="1" view="pageBreakPreview" topLeftCell="A293" zoomScale="55" zoomScaleNormal="50" zoomScaleSheetLayoutView="55" workbookViewId="0">
      <selection activeCell="GT382" sqref="GT382"/>
    </sheetView>
  </sheetViews>
  <sheetFormatPr defaultRowHeight="13.5" x14ac:dyDescent="0.15"/>
  <cols>
    <col min="1" max="184" width="0.75" customWidth="1"/>
    <col min="185" max="185" width="0.625" customWidth="1"/>
    <col min="186" max="186" width="1.125" customWidth="1"/>
    <col min="187" max="188" width="3.25" customWidth="1"/>
    <col min="189" max="189" width="2.375" customWidth="1"/>
    <col min="190" max="190" width="9.625" style="72" customWidth="1"/>
    <col min="191" max="192" width="1.875" customWidth="1"/>
    <col min="193" max="193" width="25.875" customWidth="1"/>
    <col min="194" max="194" width="3.25" customWidth="1"/>
    <col min="195" max="195" width="25.875" customWidth="1"/>
    <col min="196" max="196" width="3.125" customWidth="1"/>
    <col min="197" max="197" width="25.875" customWidth="1"/>
    <col min="198" max="198" width="3.25" customWidth="1"/>
    <col min="199" max="199" width="25.875" customWidth="1"/>
    <col min="200" max="213" width="3.125" customWidth="1"/>
  </cols>
  <sheetData>
    <row r="1" spans="1:221" x14ac:dyDescent="0.1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3"/>
      <c r="GF1" s="3"/>
      <c r="GG1" s="3"/>
      <c r="GH1" s="64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</row>
    <row r="2" spans="1:22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4"/>
      <c r="FE2" s="4"/>
      <c r="FF2" s="4"/>
      <c r="FG2" s="4"/>
      <c r="FH2" s="4"/>
      <c r="FI2" s="4"/>
      <c r="FJ2" s="4"/>
      <c r="FK2" s="5"/>
      <c r="FL2" s="5"/>
      <c r="FM2" s="5"/>
      <c r="FN2" s="5"/>
      <c r="FO2" s="5"/>
      <c r="FP2" s="5"/>
      <c r="FQ2" s="5"/>
      <c r="FR2" s="6"/>
      <c r="FS2" s="5"/>
      <c r="FT2" s="5"/>
      <c r="FU2" s="5"/>
      <c r="FV2" s="2"/>
      <c r="FW2" s="5"/>
      <c r="FX2" s="5"/>
      <c r="FY2" s="5"/>
      <c r="FZ2" s="6"/>
      <c r="GA2" s="5"/>
      <c r="GB2" s="5"/>
      <c r="GC2" s="5"/>
      <c r="GD2" s="2"/>
      <c r="GE2" s="3"/>
      <c r="GF2" s="3"/>
      <c r="GG2" s="3"/>
      <c r="GH2" s="64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</row>
    <row r="3" spans="1:22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141" t="s">
        <v>37</v>
      </c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3"/>
      <c r="GF3" s="3"/>
      <c r="GG3" s="3"/>
      <c r="GH3" s="64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</row>
    <row r="4" spans="1:22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4"/>
      <c r="FE4" s="8"/>
      <c r="FF4" s="8"/>
      <c r="FG4" s="8"/>
      <c r="FH4" s="8"/>
      <c r="FI4" s="4"/>
      <c r="FJ4" s="4"/>
      <c r="FK4" s="2"/>
      <c r="FL4" s="142" t="s">
        <v>13</v>
      </c>
      <c r="FM4" s="143"/>
      <c r="FN4" s="144"/>
      <c r="FO4" s="9"/>
      <c r="FP4" s="142" t="s">
        <v>36</v>
      </c>
      <c r="FQ4" s="143"/>
      <c r="FR4" s="144"/>
      <c r="FS4" s="6"/>
      <c r="FT4" s="142" t="s">
        <v>36</v>
      </c>
      <c r="FU4" s="143"/>
      <c r="FV4" s="144"/>
      <c r="FW4" s="2"/>
      <c r="FX4" s="142" t="s">
        <v>36</v>
      </c>
      <c r="FY4" s="143"/>
      <c r="FZ4" s="144"/>
      <c r="GA4" s="6"/>
      <c r="GB4" s="142" t="s">
        <v>13</v>
      </c>
      <c r="GC4" s="143"/>
      <c r="GD4" s="144"/>
      <c r="GE4" s="3"/>
      <c r="GF4" s="3"/>
      <c r="GG4" s="3"/>
      <c r="GH4" s="64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</row>
    <row r="5" spans="1:22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4"/>
      <c r="FE5" s="8"/>
      <c r="FF5" s="8"/>
      <c r="FG5" s="8"/>
      <c r="FH5" s="8"/>
      <c r="FI5" s="4"/>
      <c r="FJ5" s="4"/>
      <c r="FK5" s="2"/>
      <c r="FL5" s="145"/>
      <c r="FM5" s="146"/>
      <c r="FN5" s="147"/>
      <c r="FO5" s="9"/>
      <c r="FP5" s="145"/>
      <c r="FQ5" s="146"/>
      <c r="FR5" s="147"/>
      <c r="FS5" s="6"/>
      <c r="FT5" s="145"/>
      <c r="FU5" s="146"/>
      <c r="FV5" s="147"/>
      <c r="FW5" s="2"/>
      <c r="FX5" s="145"/>
      <c r="FY5" s="146"/>
      <c r="FZ5" s="147"/>
      <c r="GA5" s="6"/>
      <c r="GB5" s="145"/>
      <c r="GC5" s="146"/>
      <c r="GD5" s="147"/>
      <c r="GE5" s="3"/>
      <c r="GF5" s="3"/>
      <c r="GG5" s="3"/>
      <c r="GH5" s="64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4"/>
      <c r="FE6" s="8"/>
      <c r="FF6" s="8"/>
      <c r="FG6" s="8"/>
      <c r="FH6" s="8"/>
      <c r="FI6" s="4"/>
      <c r="FJ6" s="4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3"/>
      <c r="GF6" s="3"/>
      <c r="GG6" s="3"/>
      <c r="GH6" s="64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4"/>
      <c r="FE7" s="8"/>
      <c r="FF7" s="8"/>
      <c r="FG7" s="8"/>
      <c r="FH7" s="8"/>
      <c r="FI7" s="4"/>
      <c r="FJ7" s="4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3"/>
      <c r="GF7" s="3"/>
      <c r="GG7" s="3"/>
      <c r="GH7" s="64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3"/>
      <c r="GF8" s="3"/>
      <c r="GG8" s="3"/>
      <c r="GH8" s="64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ht="18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148" t="s">
        <v>35</v>
      </c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3"/>
      <c r="GF9" s="3"/>
      <c r="GG9" s="3"/>
      <c r="GH9" s="64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ht="18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148" t="s">
        <v>34</v>
      </c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3"/>
      <c r="GF10" s="3"/>
      <c r="GG10" s="3"/>
      <c r="GH10" s="64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3"/>
      <c r="GF11" s="3"/>
      <c r="GG11" s="3"/>
      <c r="GH11" s="64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3"/>
      <c r="GF12" s="3"/>
      <c r="GG12" s="3"/>
      <c r="GH12" s="64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ht="14.25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10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3"/>
      <c r="GF13" s="3"/>
      <c r="GG13" s="3"/>
      <c r="GH13" s="64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4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5"/>
      <c r="GE14" s="3"/>
      <c r="GF14" s="3"/>
      <c r="GG14" s="3"/>
      <c r="GH14" s="64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ht="13.5" customHeight="1" x14ac:dyDescent="0.15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49" t="s">
        <v>33</v>
      </c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4"/>
      <c r="CT15" s="4"/>
      <c r="CU15" s="4"/>
      <c r="CV15" s="4"/>
      <c r="CW15" s="4"/>
      <c r="CX15" s="4"/>
      <c r="CY15" s="4"/>
      <c r="CZ15" s="18"/>
      <c r="DA15" s="4"/>
      <c r="DB15" s="4"/>
      <c r="DC15" s="4"/>
      <c r="DD15" s="4"/>
      <c r="DE15" s="150" t="s">
        <v>32</v>
      </c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4"/>
      <c r="EW15" s="4"/>
      <c r="EX15" s="4"/>
      <c r="EY15" s="4"/>
      <c r="EZ15" s="4"/>
      <c r="FA15" s="4"/>
      <c r="FB15" s="4"/>
      <c r="FC15" s="4"/>
      <c r="FD15" s="149" t="s">
        <v>31</v>
      </c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7"/>
      <c r="GA15" s="4"/>
      <c r="GB15" s="4"/>
      <c r="GC15" s="4"/>
      <c r="GD15" s="19"/>
      <c r="GE15" s="3"/>
      <c r="GF15" s="3"/>
      <c r="GG15" s="3"/>
      <c r="GH15" s="64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x14ac:dyDescent="0.15">
      <c r="A16" s="1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4"/>
      <c r="CT16" s="4"/>
      <c r="CU16" s="4"/>
      <c r="CV16" s="4"/>
      <c r="CW16" s="4"/>
      <c r="CX16" s="4"/>
      <c r="CY16" s="4"/>
      <c r="CZ16" s="18"/>
      <c r="DA16" s="4"/>
      <c r="DB16" s="4"/>
      <c r="DC16" s="4"/>
      <c r="DD16" s="4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4"/>
      <c r="EW16" s="4"/>
      <c r="EX16" s="4"/>
      <c r="EY16" s="4"/>
      <c r="EZ16" s="4"/>
      <c r="FA16" s="4"/>
      <c r="FB16" s="4"/>
      <c r="FC16" s="4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7"/>
      <c r="GA16" s="4"/>
      <c r="GB16" s="4"/>
      <c r="GC16" s="4"/>
      <c r="GD16" s="19"/>
      <c r="GE16" s="3"/>
      <c r="GF16" s="3"/>
      <c r="GG16" s="3"/>
      <c r="GH16" s="64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21" x14ac:dyDescent="0.15">
      <c r="A17" s="20"/>
      <c r="B17" s="76" t="s">
        <v>30</v>
      </c>
      <c r="C17" s="76"/>
      <c r="D17" s="76"/>
      <c r="E17" s="76"/>
      <c r="F17" s="76"/>
      <c r="G17" s="76"/>
      <c r="H17" s="7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98">
        <v>3</v>
      </c>
      <c r="AB17" s="98"/>
      <c r="AC17" s="98"/>
      <c r="AD17" s="21"/>
      <c r="AE17" s="21"/>
      <c r="AF17" s="21"/>
      <c r="AG17" s="21"/>
      <c r="AH17" s="21"/>
      <c r="AI17" s="21"/>
      <c r="AJ17" s="21"/>
      <c r="AK17" s="98">
        <v>5</v>
      </c>
      <c r="AL17" s="98"/>
      <c r="AM17" s="98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98">
        <v>7</v>
      </c>
      <c r="BB17" s="98"/>
      <c r="BC17" s="98"/>
      <c r="BD17" s="21"/>
      <c r="BE17" s="21"/>
      <c r="BF17" s="21"/>
      <c r="BG17" s="21"/>
      <c r="BH17" s="21"/>
      <c r="BI17" s="21"/>
      <c r="BJ17" s="21"/>
      <c r="BK17" s="98">
        <v>9</v>
      </c>
      <c r="BL17" s="98"/>
      <c r="BM17" s="98"/>
      <c r="BN17" s="21"/>
      <c r="BO17" s="98">
        <v>10</v>
      </c>
      <c r="BP17" s="98"/>
      <c r="BQ17" s="98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2"/>
      <c r="DA17" s="21"/>
      <c r="DB17" s="21"/>
      <c r="DC17" s="21"/>
      <c r="DD17" s="21"/>
      <c r="DE17" s="98">
        <v>11</v>
      </c>
      <c r="DF17" s="98"/>
      <c r="DG17" s="98"/>
      <c r="DH17" s="21"/>
      <c r="DI17" s="21"/>
      <c r="DJ17" s="21"/>
      <c r="DK17" s="21"/>
      <c r="DL17" s="21"/>
      <c r="DM17" s="21"/>
      <c r="DN17" s="21"/>
      <c r="DO17" s="98">
        <v>13</v>
      </c>
      <c r="DP17" s="98"/>
      <c r="DQ17" s="98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98">
        <v>15</v>
      </c>
      <c r="EF17" s="98"/>
      <c r="EG17" s="98"/>
      <c r="EH17" s="21"/>
      <c r="EI17" s="21"/>
      <c r="EJ17" s="21"/>
      <c r="EK17" s="21"/>
      <c r="EL17" s="21"/>
      <c r="EM17" s="21"/>
      <c r="EN17" s="21"/>
      <c r="EO17" s="98">
        <v>17</v>
      </c>
      <c r="EP17" s="98"/>
      <c r="EQ17" s="98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98">
        <v>19</v>
      </c>
      <c r="FE17" s="98"/>
      <c r="FF17" s="98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3"/>
      <c r="GE17" s="3"/>
      <c r="GF17" s="3"/>
      <c r="GG17" s="3"/>
      <c r="GH17" s="64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</row>
    <row r="18" spans="1:221" ht="13.5" customHeight="1" x14ac:dyDescent="0.15">
      <c r="A18" s="16"/>
      <c r="B18" s="99" t="s">
        <v>4</v>
      </c>
      <c r="C18" s="100"/>
      <c r="D18" s="101"/>
      <c r="E18" s="5"/>
      <c r="F18" s="99" t="s">
        <v>29</v>
      </c>
      <c r="G18" s="100"/>
      <c r="H18" s="10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76" t="s">
        <v>28</v>
      </c>
      <c r="Y18" s="76"/>
      <c r="Z18" s="140"/>
      <c r="AA18" s="86"/>
      <c r="AB18" s="87"/>
      <c r="AC18" s="88"/>
      <c r="AD18" s="4"/>
      <c r="AE18" s="86"/>
      <c r="AF18" s="87"/>
      <c r="AG18" s="88"/>
      <c r="AH18" s="139" t="s">
        <v>26</v>
      </c>
      <c r="AI18" s="76"/>
      <c r="AJ18" s="140"/>
      <c r="AK18" s="86"/>
      <c r="AL18" s="87"/>
      <c r="AM18" s="88"/>
      <c r="AN18" s="4"/>
      <c r="AO18" s="86"/>
      <c r="AP18" s="87"/>
      <c r="AQ18" s="88"/>
      <c r="AR18" s="139" t="s">
        <v>25</v>
      </c>
      <c r="AS18" s="76"/>
      <c r="AT18" s="76"/>
      <c r="AU18" s="4"/>
      <c r="AV18" s="4"/>
      <c r="AW18" s="4"/>
      <c r="AX18" s="76" t="s">
        <v>27</v>
      </c>
      <c r="AY18" s="76"/>
      <c r="AZ18" s="140"/>
      <c r="BA18" s="86"/>
      <c r="BB18" s="87"/>
      <c r="BC18" s="88"/>
      <c r="BD18" s="4"/>
      <c r="BE18" s="86"/>
      <c r="BF18" s="87"/>
      <c r="BG18" s="88"/>
      <c r="BH18" s="139" t="s">
        <v>26</v>
      </c>
      <c r="BI18" s="76"/>
      <c r="BJ18" s="140"/>
      <c r="BK18" s="86"/>
      <c r="BL18" s="87"/>
      <c r="BM18" s="88"/>
      <c r="BN18" s="4"/>
      <c r="BO18" s="86"/>
      <c r="BP18" s="87"/>
      <c r="BQ18" s="88"/>
      <c r="BR18" s="139" t="s">
        <v>25</v>
      </c>
      <c r="BS18" s="76"/>
      <c r="BT18" s="76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18"/>
      <c r="DA18" s="4"/>
      <c r="DB18" s="76" t="s">
        <v>28</v>
      </c>
      <c r="DC18" s="76"/>
      <c r="DD18" s="140"/>
      <c r="DE18" s="86"/>
      <c r="DF18" s="87"/>
      <c r="DG18" s="88"/>
      <c r="DH18" s="8"/>
      <c r="DI18" s="86"/>
      <c r="DJ18" s="87"/>
      <c r="DK18" s="88"/>
      <c r="DL18" s="139" t="s">
        <v>26</v>
      </c>
      <c r="DM18" s="76"/>
      <c r="DN18" s="140"/>
      <c r="DO18" s="86"/>
      <c r="DP18" s="87"/>
      <c r="DQ18" s="88"/>
      <c r="DR18" s="4"/>
      <c r="DS18" s="86"/>
      <c r="DT18" s="87"/>
      <c r="DU18" s="88"/>
      <c r="DV18" s="139" t="s">
        <v>25</v>
      </c>
      <c r="DW18" s="76"/>
      <c r="DX18" s="76"/>
      <c r="DY18" s="4"/>
      <c r="DZ18" s="4"/>
      <c r="EA18" s="4"/>
      <c r="EB18" s="76" t="s">
        <v>27</v>
      </c>
      <c r="EC18" s="76"/>
      <c r="ED18" s="140"/>
      <c r="EE18" s="86"/>
      <c r="EF18" s="87"/>
      <c r="EG18" s="88"/>
      <c r="EH18" s="4"/>
      <c r="EI18" s="86"/>
      <c r="EJ18" s="87"/>
      <c r="EK18" s="88"/>
      <c r="EL18" s="139" t="s">
        <v>26</v>
      </c>
      <c r="EM18" s="76"/>
      <c r="EN18" s="140"/>
      <c r="EO18" s="86"/>
      <c r="EP18" s="87"/>
      <c r="EQ18" s="88"/>
      <c r="ER18" s="4"/>
      <c r="ES18" s="86"/>
      <c r="ET18" s="87"/>
      <c r="EU18" s="88"/>
      <c r="EV18" s="139" t="s">
        <v>25</v>
      </c>
      <c r="EW18" s="76"/>
      <c r="EX18" s="76"/>
      <c r="EY18" s="4"/>
      <c r="EZ18" s="4"/>
      <c r="FA18" s="4"/>
      <c r="FB18" s="4"/>
      <c r="FC18" s="4"/>
      <c r="FD18" s="86"/>
      <c r="FE18" s="87"/>
      <c r="FF18" s="88"/>
      <c r="FG18" s="139" t="s">
        <v>24</v>
      </c>
      <c r="FH18" s="76"/>
      <c r="FI18" s="76"/>
      <c r="FJ18" s="4" t="s">
        <v>23</v>
      </c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76" t="s">
        <v>22</v>
      </c>
      <c r="FX18" s="76"/>
      <c r="FY18" s="76"/>
      <c r="FZ18" s="4"/>
      <c r="GA18" s="4"/>
      <c r="GB18" s="4"/>
      <c r="GC18" s="4"/>
      <c r="GD18" s="19"/>
      <c r="GE18" s="3"/>
      <c r="GF18" s="3"/>
      <c r="GG18" s="3"/>
      <c r="GH18" s="64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</row>
    <row r="19" spans="1:221" ht="13.5" customHeight="1" x14ac:dyDescent="0.15">
      <c r="A19" s="16"/>
      <c r="B19" s="102"/>
      <c r="C19" s="103"/>
      <c r="D19" s="104"/>
      <c r="E19" s="5"/>
      <c r="F19" s="102"/>
      <c r="G19" s="103"/>
      <c r="H19" s="10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76"/>
      <c r="Y19" s="76"/>
      <c r="Z19" s="140"/>
      <c r="AA19" s="89"/>
      <c r="AB19" s="90"/>
      <c r="AC19" s="91"/>
      <c r="AD19" s="4"/>
      <c r="AE19" s="89"/>
      <c r="AF19" s="90"/>
      <c r="AG19" s="91"/>
      <c r="AH19" s="139"/>
      <c r="AI19" s="76"/>
      <c r="AJ19" s="140"/>
      <c r="AK19" s="89"/>
      <c r="AL19" s="90"/>
      <c r="AM19" s="91"/>
      <c r="AN19" s="4"/>
      <c r="AO19" s="89"/>
      <c r="AP19" s="90"/>
      <c r="AQ19" s="91"/>
      <c r="AR19" s="139"/>
      <c r="AS19" s="76"/>
      <c r="AT19" s="76"/>
      <c r="AU19" s="4"/>
      <c r="AV19" s="4"/>
      <c r="AW19" s="4"/>
      <c r="AX19" s="76"/>
      <c r="AY19" s="76"/>
      <c r="AZ19" s="140"/>
      <c r="BA19" s="89"/>
      <c r="BB19" s="90"/>
      <c r="BC19" s="91"/>
      <c r="BD19" s="4"/>
      <c r="BE19" s="89"/>
      <c r="BF19" s="90"/>
      <c r="BG19" s="91"/>
      <c r="BH19" s="139"/>
      <c r="BI19" s="76"/>
      <c r="BJ19" s="140"/>
      <c r="BK19" s="89"/>
      <c r="BL19" s="90"/>
      <c r="BM19" s="91"/>
      <c r="BN19" s="4"/>
      <c r="BO19" s="89"/>
      <c r="BP19" s="90"/>
      <c r="BQ19" s="91"/>
      <c r="BR19" s="139"/>
      <c r="BS19" s="76"/>
      <c r="BT19" s="76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18"/>
      <c r="DA19" s="4"/>
      <c r="DB19" s="76"/>
      <c r="DC19" s="76"/>
      <c r="DD19" s="140"/>
      <c r="DE19" s="89"/>
      <c r="DF19" s="90"/>
      <c r="DG19" s="91"/>
      <c r="DH19" s="8"/>
      <c r="DI19" s="89"/>
      <c r="DJ19" s="90"/>
      <c r="DK19" s="91"/>
      <c r="DL19" s="139"/>
      <c r="DM19" s="76"/>
      <c r="DN19" s="140"/>
      <c r="DO19" s="89"/>
      <c r="DP19" s="90"/>
      <c r="DQ19" s="91"/>
      <c r="DR19" s="4"/>
      <c r="DS19" s="89"/>
      <c r="DT19" s="90"/>
      <c r="DU19" s="91"/>
      <c r="DV19" s="139"/>
      <c r="DW19" s="76"/>
      <c r="DX19" s="76"/>
      <c r="DY19" s="4"/>
      <c r="DZ19" s="4"/>
      <c r="EA19" s="4"/>
      <c r="EB19" s="76"/>
      <c r="EC19" s="76"/>
      <c r="ED19" s="140"/>
      <c r="EE19" s="89"/>
      <c r="EF19" s="90"/>
      <c r="EG19" s="91"/>
      <c r="EH19" s="4"/>
      <c r="EI19" s="89"/>
      <c r="EJ19" s="90"/>
      <c r="EK19" s="91"/>
      <c r="EL19" s="139"/>
      <c r="EM19" s="76"/>
      <c r="EN19" s="140"/>
      <c r="EO19" s="89"/>
      <c r="EP19" s="90"/>
      <c r="EQ19" s="91"/>
      <c r="ER19" s="4"/>
      <c r="ES19" s="89"/>
      <c r="ET19" s="90"/>
      <c r="EU19" s="91"/>
      <c r="EV19" s="139"/>
      <c r="EW19" s="76"/>
      <c r="EX19" s="76"/>
      <c r="EY19" s="4"/>
      <c r="EZ19" s="4"/>
      <c r="FA19" s="4"/>
      <c r="FB19" s="4"/>
      <c r="FC19" s="4"/>
      <c r="FD19" s="89"/>
      <c r="FE19" s="90"/>
      <c r="FF19" s="91"/>
      <c r="FG19" s="139"/>
      <c r="FH19" s="76"/>
      <c r="FI19" s="76"/>
      <c r="FJ19" s="4" t="s">
        <v>21</v>
      </c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76"/>
      <c r="FX19" s="76"/>
      <c r="FY19" s="76"/>
      <c r="FZ19" s="4"/>
      <c r="GA19" s="4"/>
      <c r="GB19" s="4"/>
      <c r="GC19" s="4"/>
      <c r="GD19" s="19"/>
      <c r="GE19" s="3"/>
      <c r="GF19" s="3"/>
      <c r="GG19" s="3"/>
      <c r="GH19" s="64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</row>
    <row r="20" spans="1:221" x14ac:dyDescent="0.15">
      <c r="A20" s="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18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19"/>
      <c r="GE20" s="3"/>
      <c r="GF20" s="3"/>
      <c r="GG20" s="3"/>
      <c r="GH20" s="64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ht="13.5" customHeight="1" x14ac:dyDescent="0.15">
      <c r="A21" s="16"/>
      <c r="B21" s="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"/>
      <c r="O21" s="4"/>
      <c r="P21" s="4"/>
      <c r="Q21" s="4"/>
      <c r="R21" s="4"/>
      <c r="S21" s="4"/>
      <c r="T21" s="4"/>
      <c r="U21" s="4"/>
      <c r="V21" s="4"/>
      <c r="W21" s="4"/>
      <c r="X21" s="125" t="s">
        <v>20</v>
      </c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131" t="s">
        <v>18</v>
      </c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3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18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19"/>
      <c r="GE21" s="3"/>
      <c r="GF21" s="3"/>
      <c r="GG21" s="3"/>
      <c r="GH21" s="64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x14ac:dyDescent="0.15">
      <c r="A22" s="16"/>
      <c r="B22" s="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"/>
      <c r="O22" s="4"/>
      <c r="P22" s="4"/>
      <c r="Q22" s="4"/>
      <c r="R22" s="4"/>
      <c r="S22" s="4"/>
      <c r="T22" s="4"/>
      <c r="U22" s="4"/>
      <c r="V22" s="4"/>
      <c r="W22" s="4"/>
      <c r="X22" s="128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134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18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19"/>
      <c r="GE22" s="3"/>
      <c r="GF22" s="3"/>
      <c r="GG22" s="3"/>
      <c r="GH22" s="64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ht="13.5" customHeight="1" x14ac:dyDescent="0.15">
      <c r="A23" s="16"/>
      <c r="B23" s="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4"/>
      <c r="O23" s="4"/>
      <c r="P23" s="4"/>
      <c r="Q23" s="4"/>
      <c r="R23" s="4"/>
      <c r="S23" s="4"/>
      <c r="T23" s="4"/>
      <c r="U23" s="4"/>
      <c r="V23" s="4"/>
      <c r="W23" s="4"/>
      <c r="X23" s="125" t="s">
        <v>19</v>
      </c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7"/>
      <c r="BA23" s="131" t="s">
        <v>18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3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18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19"/>
      <c r="GE23" s="3"/>
      <c r="GF23" s="3"/>
      <c r="GG23" s="3"/>
      <c r="GH23" s="64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x14ac:dyDescent="0.15">
      <c r="A24" s="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28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30"/>
      <c r="BA24" s="134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18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19"/>
      <c r="GE24" s="3"/>
      <c r="GF24" s="3"/>
      <c r="GG24" s="3"/>
      <c r="GH24" s="64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ht="14.25" thickBo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7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8"/>
      <c r="GE25" s="3"/>
      <c r="GF25" s="3"/>
      <c r="GG25" s="29"/>
      <c r="GH25" s="65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ht="13.5" customHeight="1" x14ac:dyDescent="0.1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30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31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32"/>
      <c r="EP26" s="30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19"/>
      <c r="GE26" s="3"/>
      <c r="GF26" s="3"/>
      <c r="GG26" s="33"/>
      <c r="GH26" s="66"/>
      <c r="GI26" s="35"/>
      <c r="GJ26" s="34"/>
      <c r="GK26" s="34"/>
      <c r="GL26" s="34"/>
      <c r="GM26" s="34"/>
      <c r="GN26" s="34"/>
      <c r="GO26" s="34"/>
      <c r="GP26" s="34"/>
      <c r="GQ26" s="34"/>
      <c r="GR26" s="36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ht="13.5" customHeight="1" x14ac:dyDescent="0.15">
      <c r="A27" s="16"/>
      <c r="B27" s="4"/>
      <c r="C27" s="4"/>
      <c r="D27" s="4"/>
      <c r="E27" s="4"/>
      <c r="F27" s="4"/>
      <c r="G27" s="4"/>
      <c r="H27" s="4"/>
      <c r="I27" s="4"/>
      <c r="J27" s="4"/>
      <c r="K27" s="4"/>
      <c r="L27" s="137" t="s">
        <v>17</v>
      </c>
      <c r="M27" s="137"/>
      <c r="N27" s="137"/>
      <c r="O27" s="137"/>
      <c r="P27" s="137"/>
      <c r="Q27" s="137"/>
      <c r="R27" s="137"/>
      <c r="S27" s="137"/>
      <c r="T27" s="137"/>
      <c r="U27" s="4"/>
      <c r="V27" s="4"/>
      <c r="W27" s="37"/>
      <c r="X27" s="17"/>
      <c r="Y27" s="17"/>
      <c r="Z27" s="17"/>
      <c r="AA27" s="17"/>
      <c r="AB27" s="137" t="s">
        <v>16</v>
      </c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4" t="s">
        <v>14</v>
      </c>
      <c r="AZ27" s="76" t="s">
        <v>14</v>
      </c>
      <c r="BA27" s="76"/>
      <c r="BB27" s="76"/>
      <c r="BC27" s="76"/>
      <c r="BD27" s="76"/>
      <c r="BE27" s="76"/>
      <c r="BF27" s="76"/>
      <c r="BG27" s="4"/>
      <c r="BH27" s="4"/>
      <c r="BI27" s="4"/>
      <c r="BJ27" s="4"/>
      <c r="BK27" s="4"/>
      <c r="BL27" s="30"/>
      <c r="BM27" s="17"/>
      <c r="BN27" s="4"/>
      <c r="BO27" s="4"/>
      <c r="BP27" s="4"/>
      <c r="BQ27" s="137" t="s">
        <v>15</v>
      </c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4" t="s">
        <v>14</v>
      </c>
      <c r="CO27" s="76" t="s">
        <v>14</v>
      </c>
      <c r="CP27" s="76"/>
      <c r="CQ27" s="76"/>
      <c r="CR27" s="76"/>
      <c r="CS27" s="76"/>
      <c r="CT27" s="76"/>
      <c r="CU27" s="76"/>
      <c r="CV27" s="4"/>
      <c r="CW27" s="4"/>
      <c r="CX27" s="4"/>
      <c r="CY27" s="4"/>
      <c r="CZ27" s="4"/>
      <c r="DA27" s="31"/>
      <c r="DB27" s="17"/>
      <c r="DC27" s="4"/>
      <c r="DD27" s="4"/>
      <c r="DE27" s="4"/>
      <c r="DF27" s="137" t="s">
        <v>16</v>
      </c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4" t="s">
        <v>14</v>
      </c>
      <c r="ED27" s="76" t="s">
        <v>14</v>
      </c>
      <c r="EE27" s="76"/>
      <c r="EF27" s="76"/>
      <c r="EG27" s="76"/>
      <c r="EH27" s="76"/>
      <c r="EI27" s="76"/>
      <c r="EJ27" s="76"/>
      <c r="EK27" s="4"/>
      <c r="EL27" s="4"/>
      <c r="EM27" s="4"/>
      <c r="EN27" s="4"/>
      <c r="EO27" s="4"/>
      <c r="EP27" s="30"/>
      <c r="EQ27" s="17"/>
      <c r="ER27" s="4"/>
      <c r="ES27" s="4"/>
      <c r="ET27" s="4"/>
      <c r="EU27" s="137" t="s">
        <v>15</v>
      </c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4" t="s">
        <v>14</v>
      </c>
      <c r="FS27" s="76" t="s">
        <v>14</v>
      </c>
      <c r="FT27" s="76"/>
      <c r="FU27" s="76"/>
      <c r="FV27" s="76"/>
      <c r="FW27" s="76"/>
      <c r="FX27" s="76"/>
      <c r="FY27" s="76"/>
      <c r="FZ27" s="4"/>
      <c r="GA27" s="4"/>
      <c r="GB27" s="4"/>
      <c r="GC27" s="4"/>
      <c r="GD27" s="19"/>
      <c r="GE27" s="3"/>
      <c r="GF27" s="3"/>
      <c r="GG27" s="38"/>
      <c r="GH27" s="151" t="s">
        <v>39</v>
      </c>
      <c r="GI27" s="39"/>
      <c r="GJ27" s="40"/>
      <c r="GK27" s="40" t="s">
        <v>40</v>
      </c>
      <c r="GL27" s="40"/>
      <c r="GM27" s="40" t="s">
        <v>41</v>
      </c>
      <c r="GN27" s="40"/>
      <c r="GO27" s="40" t="s">
        <v>40</v>
      </c>
      <c r="GP27" s="40"/>
      <c r="GQ27" s="40" t="s">
        <v>41</v>
      </c>
      <c r="GR27" s="41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x14ac:dyDescent="0.15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  <c r="L28" s="137"/>
      <c r="M28" s="137"/>
      <c r="N28" s="137"/>
      <c r="O28" s="137"/>
      <c r="P28" s="137"/>
      <c r="Q28" s="137"/>
      <c r="R28" s="137"/>
      <c r="S28" s="137"/>
      <c r="T28" s="137"/>
      <c r="U28" s="4"/>
      <c r="V28" s="4"/>
      <c r="W28" s="37"/>
      <c r="X28" s="17"/>
      <c r="Y28" s="17"/>
      <c r="Z28" s="17"/>
      <c r="AA28" s="1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4"/>
      <c r="AZ28" s="76"/>
      <c r="BA28" s="76"/>
      <c r="BB28" s="76"/>
      <c r="BC28" s="76"/>
      <c r="BD28" s="76"/>
      <c r="BE28" s="76"/>
      <c r="BF28" s="76"/>
      <c r="BG28" s="4"/>
      <c r="BH28" s="4"/>
      <c r="BI28" s="4"/>
      <c r="BJ28" s="4"/>
      <c r="BK28" s="4"/>
      <c r="BL28" s="30"/>
      <c r="BM28" s="4"/>
      <c r="BN28" s="4"/>
      <c r="BO28" s="4"/>
      <c r="BP28" s="4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4"/>
      <c r="CO28" s="76"/>
      <c r="CP28" s="76"/>
      <c r="CQ28" s="76"/>
      <c r="CR28" s="76"/>
      <c r="CS28" s="76"/>
      <c r="CT28" s="76"/>
      <c r="CU28" s="76"/>
      <c r="CV28" s="4"/>
      <c r="CW28" s="4"/>
      <c r="CX28" s="4"/>
      <c r="CY28" s="4"/>
      <c r="CZ28" s="4"/>
      <c r="DA28" s="31"/>
      <c r="DB28" s="4"/>
      <c r="DC28" s="4"/>
      <c r="DD28" s="4"/>
      <c r="DE28" s="4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4"/>
      <c r="ED28" s="76"/>
      <c r="EE28" s="76"/>
      <c r="EF28" s="76"/>
      <c r="EG28" s="76"/>
      <c r="EH28" s="76"/>
      <c r="EI28" s="76"/>
      <c r="EJ28" s="76"/>
      <c r="EK28" s="4"/>
      <c r="EL28" s="4"/>
      <c r="EM28" s="4"/>
      <c r="EN28" s="4"/>
      <c r="EO28" s="4"/>
      <c r="EP28" s="30"/>
      <c r="EQ28" s="4"/>
      <c r="ER28" s="4"/>
      <c r="ES28" s="4"/>
      <c r="ET28" s="4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4"/>
      <c r="FS28" s="76"/>
      <c r="FT28" s="76"/>
      <c r="FU28" s="76"/>
      <c r="FV28" s="76"/>
      <c r="FW28" s="76"/>
      <c r="FX28" s="76"/>
      <c r="FY28" s="76"/>
      <c r="FZ28" s="4"/>
      <c r="GA28" s="4"/>
      <c r="GB28" s="4"/>
      <c r="GC28" s="4"/>
      <c r="GD28" s="19"/>
      <c r="GE28" s="3"/>
      <c r="GF28" s="3"/>
      <c r="GG28" s="38"/>
      <c r="GH28" s="151"/>
      <c r="GI28" s="39"/>
      <c r="GJ28" s="40"/>
      <c r="GK28" s="40"/>
      <c r="GL28" s="40"/>
      <c r="GM28" s="40"/>
      <c r="GN28" s="40"/>
      <c r="GO28" s="40"/>
      <c r="GP28" s="40"/>
      <c r="GQ28" s="40"/>
      <c r="GR28" s="41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</row>
    <row r="29" spans="1:22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98">
        <v>3</v>
      </c>
      <c r="L29" s="98"/>
      <c r="M29" s="98"/>
      <c r="N29" s="42"/>
      <c r="O29" s="42"/>
      <c r="P29" s="42"/>
      <c r="Q29" s="42"/>
      <c r="R29" s="42"/>
      <c r="S29" s="98">
        <v>5</v>
      </c>
      <c r="T29" s="98"/>
      <c r="U29" s="98"/>
      <c r="V29" s="21"/>
      <c r="W29" s="43"/>
      <c r="X29" s="98">
        <v>6</v>
      </c>
      <c r="Y29" s="98"/>
      <c r="Z29" s="98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98">
        <v>10</v>
      </c>
      <c r="AO29" s="98"/>
      <c r="AP29" s="98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98">
        <v>15</v>
      </c>
      <c r="BI29" s="98"/>
      <c r="BJ29" s="98"/>
      <c r="BK29" s="21"/>
      <c r="BL29" s="44"/>
      <c r="BM29" s="98">
        <v>16</v>
      </c>
      <c r="BN29" s="98"/>
      <c r="BO29" s="98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98">
        <v>20</v>
      </c>
      <c r="CD29" s="98"/>
      <c r="CE29" s="98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98">
        <v>25</v>
      </c>
      <c r="CX29" s="98"/>
      <c r="CY29" s="98"/>
      <c r="CZ29" s="21"/>
      <c r="DA29" s="45"/>
      <c r="DB29" s="98">
        <v>26</v>
      </c>
      <c r="DC29" s="98"/>
      <c r="DD29" s="98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98">
        <v>30</v>
      </c>
      <c r="DS29" s="98"/>
      <c r="DT29" s="98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98">
        <v>35</v>
      </c>
      <c r="EM29" s="98"/>
      <c r="EN29" s="98"/>
      <c r="EO29" s="21"/>
      <c r="EP29" s="44"/>
      <c r="EQ29" s="98">
        <v>36</v>
      </c>
      <c r="ER29" s="98"/>
      <c r="ES29" s="98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98">
        <v>40</v>
      </c>
      <c r="FH29" s="98"/>
      <c r="FI29" s="98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98">
        <v>45</v>
      </c>
      <c r="GB29" s="98"/>
      <c r="GC29" s="98"/>
      <c r="GD29" s="23"/>
      <c r="GE29" s="3"/>
      <c r="GF29" s="3"/>
      <c r="GG29" s="38"/>
      <c r="GH29" s="67"/>
      <c r="GI29" s="46"/>
      <c r="GJ29" s="40"/>
      <c r="GK29" s="40"/>
      <c r="GL29" s="40"/>
      <c r="GM29" s="40"/>
      <c r="GN29" s="40"/>
      <c r="GO29" s="40"/>
      <c r="GP29" s="40"/>
      <c r="GQ29" s="40"/>
      <c r="GR29" s="41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</row>
    <row r="30" spans="1:221" ht="13.5" customHeight="1" x14ac:dyDescent="0.25">
      <c r="A30" s="16"/>
      <c r="B30" s="99" t="s">
        <v>4</v>
      </c>
      <c r="C30" s="100"/>
      <c r="D30" s="101"/>
      <c r="E30" s="5"/>
      <c r="F30" s="99" t="s">
        <v>13</v>
      </c>
      <c r="G30" s="100"/>
      <c r="H30" s="101"/>
      <c r="I30" s="4"/>
      <c r="J30" s="4"/>
      <c r="K30" s="92" t="str">
        <f>LEFT(RIGHT(GH30,3),1)</f>
        <v/>
      </c>
      <c r="L30" s="93"/>
      <c r="M30" s="94"/>
      <c r="N30" s="59"/>
      <c r="O30" s="92" t="str">
        <f>LEFT(RIGHT(GH30,2),1)</f>
        <v/>
      </c>
      <c r="P30" s="93"/>
      <c r="Q30" s="94"/>
      <c r="R30" s="59"/>
      <c r="S30" s="92" t="str">
        <f>LEFT(RIGHT(GH30,1),1)</f>
        <v/>
      </c>
      <c r="T30" s="93"/>
      <c r="U30" s="94"/>
      <c r="V30" s="59"/>
      <c r="W30" s="60"/>
      <c r="X30" s="92" t="str">
        <f>IF(GK30&gt;=1000000000,LEFT(RIGHT(LEFT(GK30,10),10),1),"")</f>
        <v/>
      </c>
      <c r="Y30" s="93"/>
      <c r="Z30" s="94"/>
      <c r="AA30" s="59"/>
      <c r="AB30" s="92" t="str">
        <f>IF(GK30&gt;=100000000,LEFT(RIGHT(LEFT(GK30,10),9),1),"")</f>
        <v/>
      </c>
      <c r="AC30" s="93"/>
      <c r="AD30" s="94"/>
      <c r="AE30" s="59"/>
      <c r="AF30" s="92" t="str">
        <f>IF(GK30&gt;=10000000,LEFT(RIGHT(LEFT(GK30,10),8),1),"")</f>
        <v/>
      </c>
      <c r="AG30" s="93"/>
      <c r="AH30" s="94"/>
      <c r="AI30" s="59"/>
      <c r="AJ30" s="92" t="str">
        <f>IF(GK30&gt;=1000000,LEFT(RIGHT(LEFT(GK30,10),7),1),"")</f>
        <v/>
      </c>
      <c r="AK30" s="93"/>
      <c r="AL30" s="94"/>
      <c r="AM30" s="59"/>
      <c r="AN30" s="92" t="str">
        <f>IF(GK30&gt;=100000,LEFT(RIGHT(LEFT(GK30,10),6),1),"")</f>
        <v/>
      </c>
      <c r="AO30" s="93"/>
      <c r="AP30" s="94"/>
      <c r="AQ30" s="59"/>
      <c r="AR30" s="92" t="str">
        <f>IF(GK30&gt;=10000,LEFT(RIGHT(LEFT(GK30,10),5),1),"")</f>
        <v/>
      </c>
      <c r="AS30" s="93"/>
      <c r="AT30" s="94"/>
      <c r="AU30" s="59"/>
      <c r="AV30" s="92" t="str">
        <f>IF(GK30&gt;=1000,LEFT(RIGHT(LEFT(GK30,10),4),1),"")</f>
        <v/>
      </c>
      <c r="AW30" s="93"/>
      <c r="AX30" s="94"/>
      <c r="AY30" s="59"/>
      <c r="AZ30" s="92" t="str">
        <f>IF(GK30&gt;=100,LEFT(RIGHT(LEFT(GK30,10),3),1),"")</f>
        <v/>
      </c>
      <c r="BA30" s="93"/>
      <c r="BB30" s="94"/>
      <c r="BC30" s="59"/>
      <c r="BD30" s="92" t="str">
        <f>IF(GK30&gt;=10,LEFT(RIGHT(LEFT(GK30,10),2),1),"")</f>
        <v/>
      </c>
      <c r="BE30" s="93"/>
      <c r="BF30" s="94"/>
      <c r="BG30" s="59"/>
      <c r="BH30" s="92" t="str">
        <f>IF(GK30="","",IF(GK30=0,"０",IF(GK30&gt;=1,(RIGHT(GK30,1)),"")))</f>
        <v/>
      </c>
      <c r="BI30" s="93"/>
      <c r="BJ30" s="94"/>
      <c r="BK30" s="59"/>
      <c r="BL30" s="60"/>
      <c r="BM30" s="92" t="str">
        <f>IF(GM30&gt;=1000000000,LEFT(RIGHT(LEFT(GM30,10),10),1),"")</f>
        <v/>
      </c>
      <c r="BN30" s="93"/>
      <c r="BO30" s="94"/>
      <c r="BP30" s="59"/>
      <c r="BQ30" s="92" t="str">
        <f>IF(GM30&gt;=100000000,LEFT(RIGHT(LEFT(GM30,10),9),1),"")</f>
        <v/>
      </c>
      <c r="BR30" s="93"/>
      <c r="BS30" s="94"/>
      <c r="BT30" s="59"/>
      <c r="BU30" s="92" t="str">
        <f>IF(GM30&gt;=10000000,LEFT(RIGHT(LEFT(GM30,10),8),1),"")</f>
        <v/>
      </c>
      <c r="BV30" s="93"/>
      <c r="BW30" s="94"/>
      <c r="BX30" s="59"/>
      <c r="BY30" s="92" t="str">
        <f>IF(GM30&gt;=1000000,LEFT(RIGHT(LEFT(GM30,10),7),1),"")</f>
        <v/>
      </c>
      <c r="BZ30" s="93"/>
      <c r="CA30" s="94"/>
      <c r="CB30" s="59"/>
      <c r="CC30" s="92" t="str">
        <f>IF(GM30&gt;=100000,LEFT(RIGHT(LEFT(GM30,10),6),1),"")</f>
        <v/>
      </c>
      <c r="CD30" s="93"/>
      <c r="CE30" s="94"/>
      <c r="CF30" s="59"/>
      <c r="CG30" s="92" t="str">
        <f>IF(GM30&gt;=10000,LEFT(RIGHT(LEFT(GM30,10),5),1),"")</f>
        <v/>
      </c>
      <c r="CH30" s="93"/>
      <c r="CI30" s="94"/>
      <c r="CJ30" s="59"/>
      <c r="CK30" s="92" t="str">
        <f>IF(GM30&gt;=1000,LEFT(RIGHT(LEFT(GM30,10),4),1),"")</f>
        <v/>
      </c>
      <c r="CL30" s="93"/>
      <c r="CM30" s="94"/>
      <c r="CN30" s="59"/>
      <c r="CO30" s="92" t="str">
        <f>IF(GM30&gt;=100,LEFT(RIGHT(LEFT(GM30,10),3),1),"")</f>
        <v/>
      </c>
      <c r="CP30" s="93"/>
      <c r="CQ30" s="94"/>
      <c r="CR30" s="59"/>
      <c r="CS30" s="92" t="str">
        <f>IF(GM30&gt;=10,LEFT(RIGHT(LEFT(GM30,10),2),1),"")</f>
        <v/>
      </c>
      <c r="CT30" s="93"/>
      <c r="CU30" s="94"/>
      <c r="CV30" s="59"/>
      <c r="CW30" s="92" t="str">
        <f>IF(GM30="","",IF(GM30=0,"０",IF(GM30&gt;=1,(RIGHT(GM30,1)),"")))</f>
        <v/>
      </c>
      <c r="CX30" s="93"/>
      <c r="CY30" s="94"/>
      <c r="CZ30" s="59"/>
      <c r="DA30" s="61"/>
      <c r="DB30" s="92" t="str">
        <f>IF(GO30&gt;=1000000000,LEFT(RIGHT(LEFT(GO30,10),10),1),"")</f>
        <v/>
      </c>
      <c r="DC30" s="93"/>
      <c r="DD30" s="94"/>
      <c r="DE30" s="59"/>
      <c r="DF30" s="92" t="str">
        <f>IF(GO30&gt;=100000000,LEFT(RIGHT(LEFT(GO30,10),9),1),"")</f>
        <v/>
      </c>
      <c r="DG30" s="93"/>
      <c r="DH30" s="94"/>
      <c r="DI30" s="59"/>
      <c r="DJ30" s="92" t="str">
        <f>IF(GO30&gt;=10000000,LEFT(RIGHT(LEFT(GO30,10),8),1),"")</f>
        <v/>
      </c>
      <c r="DK30" s="93"/>
      <c r="DL30" s="94"/>
      <c r="DM30" s="59"/>
      <c r="DN30" s="92" t="str">
        <f>IF(GO30&gt;=1000000,LEFT(RIGHT(LEFT(GO30,10),7),1),"")</f>
        <v/>
      </c>
      <c r="DO30" s="93"/>
      <c r="DP30" s="94"/>
      <c r="DQ30" s="59"/>
      <c r="DR30" s="92" t="str">
        <f>IF(GO30&gt;=100000,LEFT(RIGHT(LEFT(GO30,10),6),1),"")</f>
        <v/>
      </c>
      <c r="DS30" s="93"/>
      <c r="DT30" s="94"/>
      <c r="DU30" s="59"/>
      <c r="DV30" s="92" t="str">
        <f>IF(GO30&gt;=10000,LEFT(RIGHT(LEFT(GO30,10),5),1),"")</f>
        <v/>
      </c>
      <c r="DW30" s="93"/>
      <c r="DX30" s="94"/>
      <c r="DY30" s="59"/>
      <c r="DZ30" s="92" t="str">
        <f>IF(GO30&gt;=1000,LEFT(RIGHT(LEFT(GO30,10),4),1),"")</f>
        <v/>
      </c>
      <c r="EA30" s="93"/>
      <c r="EB30" s="94"/>
      <c r="EC30" s="59"/>
      <c r="ED30" s="92" t="str">
        <f>IF(GO30&gt;=100,LEFT(RIGHT(LEFT(GO30,10),3),1),"")</f>
        <v/>
      </c>
      <c r="EE30" s="93"/>
      <c r="EF30" s="94"/>
      <c r="EG30" s="59"/>
      <c r="EH30" s="92" t="str">
        <f>IF(GO30&gt;=10,LEFT(RIGHT(LEFT(GO30,10),2),1),"")</f>
        <v/>
      </c>
      <c r="EI30" s="93"/>
      <c r="EJ30" s="94"/>
      <c r="EK30" s="59"/>
      <c r="EL30" s="92" t="str">
        <f>IF(GO30="","",IF(GO30=0,"０",IF(GO30&gt;=1,(RIGHT(GO30,1)),"")))</f>
        <v/>
      </c>
      <c r="EM30" s="93"/>
      <c r="EN30" s="94"/>
      <c r="EO30" s="59"/>
      <c r="EP30" s="60"/>
      <c r="EQ30" s="92" t="str">
        <f>IF(GQ30&gt;=1000000000,LEFT(RIGHT(LEFT(GQ30,10),10),1),"")</f>
        <v/>
      </c>
      <c r="ER30" s="93"/>
      <c r="ES30" s="94"/>
      <c r="ET30" s="59"/>
      <c r="EU30" s="92" t="str">
        <f>IF(GQ30&gt;=100000000,LEFT(RIGHT(LEFT(GQ30,10),9),1),"")</f>
        <v/>
      </c>
      <c r="EV30" s="93"/>
      <c r="EW30" s="94"/>
      <c r="EX30" s="59"/>
      <c r="EY30" s="92" t="str">
        <f>IF(GQ30&gt;=10000000,LEFT(RIGHT(LEFT(GQ30,10),8),1),"")</f>
        <v/>
      </c>
      <c r="EZ30" s="93"/>
      <c r="FA30" s="94"/>
      <c r="FB30" s="59"/>
      <c r="FC30" s="92" t="str">
        <f>IF(GQ30&gt;=1000000,LEFT(RIGHT(LEFT(GQ30,10),7),1),"")</f>
        <v/>
      </c>
      <c r="FD30" s="93"/>
      <c r="FE30" s="94"/>
      <c r="FF30" s="59"/>
      <c r="FG30" s="92" t="str">
        <f>IF(GQ30&gt;=100000,LEFT(RIGHT(LEFT(GQ30,10),6),1),"")</f>
        <v/>
      </c>
      <c r="FH30" s="93"/>
      <c r="FI30" s="94"/>
      <c r="FJ30" s="59"/>
      <c r="FK30" s="92" t="str">
        <f>IF(GQ30&gt;=10000,LEFT(RIGHT(LEFT(GQ30,10),5),1),"")</f>
        <v/>
      </c>
      <c r="FL30" s="93"/>
      <c r="FM30" s="94"/>
      <c r="FN30" s="59"/>
      <c r="FO30" s="92" t="str">
        <f>IF(GQ30&gt;=1000,LEFT(RIGHT(LEFT(GQ30,10),4),1),"")</f>
        <v/>
      </c>
      <c r="FP30" s="93"/>
      <c r="FQ30" s="94"/>
      <c r="FR30" s="59"/>
      <c r="FS30" s="92" t="str">
        <f>IF(GQ30&gt;=100,LEFT(RIGHT(LEFT(GQ30,10),3),1),"")</f>
        <v/>
      </c>
      <c r="FT30" s="93"/>
      <c r="FU30" s="94"/>
      <c r="FV30" s="59"/>
      <c r="FW30" s="92" t="str">
        <f>IF(GQ30&gt;=10,LEFT(RIGHT(LEFT(GQ30,10),2),1),"")</f>
        <v/>
      </c>
      <c r="FX30" s="93"/>
      <c r="FY30" s="94"/>
      <c r="FZ30" s="59"/>
      <c r="GA30" s="92" t="str">
        <f>IF(GQ30="","",IF(GQ30=0,"０",IF(GQ30&gt;=1,(RIGHT(GQ30,1)),"")))</f>
        <v/>
      </c>
      <c r="GB30" s="93"/>
      <c r="GC30" s="94"/>
      <c r="GD30" s="19"/>
      <c r="GE30" s="3"/>
      <c r="GF30" s="3"/>
      <c r="GG30" s="38"/>
      <c r="GH30" s="123"/>
      <c r="GI30" s="47"/>
      <c r="GJ30" s="40"/>
      <c r="GK30" s="82"/>
      <c r="GL30" s="48"/>
      <c r="GM30" s="84"/>
      <c r="GN30" s="40"/>
      <c r="GO30" s="84"/>
      <c r="GP30" s="48"/>
      <c r="GQ30" s="84"/>
      <c r="GR30" s="41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</row>
    <row r="31" spans="1:221" ht="13.5" customHeight="1" x14ac:dyDescent="0.25">
      <c r="A31" s="16"/>
      <c r="B31" s="102"/>
      <c r="C31" s="103"/>
      <c r="D31" s="104"/>
      <c r="E31" s="5"/>
      <c r="F31" s="102"/>
      <c r="G31" s="103"/>
      <c r="H31" s="104"/>
      <c r="I31" s="4"/>
      <c r="J31" s="4"/>
      <c r="K31" s="95"/>
      <c r="L31" s="96"/>
      <c r="M31" s="97"/>
      <c r="N31" s="59"/>
      <c r="O31" s="95"/>
      <c r="P31" s="96"/>
      <c r="Q31" s="97"/>
      <c r="R31" s="59"/>
      <c r="S31" s="95"/>
      <c r="T31" s="96"/>
      <c r="U31" s="97"/>
      <c r="V31" s="59"/>
      <c r="W31" s="60"/>
      <c r="X31" s="95"/>
      <c r="Y31" s="96"/>
      <c r="Z31" s="97"/>
      <c r="AA31" s="121" t="s">
        <v>1</v>
      </c>
      <c r="AB31" s="95"/>
      <c r="AC31" s="96"/>
      <c r="AD31" s="97"/>
      <c r="AE31" s="59"/>
      <c r="AF31" s="95"/>
      <c r="AG31" s="96"/>
      <c r="AH31" s="97"/>
      <c r="AI31" s="59"/>
      <c r="AJ31" s="95"/>
      <c r="AK31" s="96"/>
      <c r="AL31" s="97"/>
      <c r="AM31" s="121" t="s">
        <v>1</v>
      </c>
      <c r="AN31" s="95"/>
      <c r="AO31" s="96"/>
      <c r="AP31" s="97"/>
      <c r="AQ31" s="59"/>
      <c r="AR31" s="95"/>
      <c r="AS31" s="96"/>
      <c r="AT31" s="97"/>
      <c r="AU31" s="59"/>
      <c r="AV31" s="95"/>
      <c r="AW31" s="96"/>
      <c r="AX31" s="97"/>
      <c r="AY31" s="121" t="s">
        <v>1</v>
      </c>
      <c r="AZ31" s="95"/>
      <c r="BA31" s="96"/>
      <c r="BB31" s="97"/>
      <c r="BC31" s="59"/>
      <c r="BD31" s="95"/>
      <c r="BE31" s="96"/>
      <c r="BF31" s="97"/>
      <c r="BG31" s="59"/>
      <c r="BH31" s="95"/>
      <c r="BI31" s="96"/>
      <c r="BJ31" s="97"/>
      <c r="BK31" s="59"/>
      <c r="BL31" s="60"/>
      <c r="BM31" s="95"/>
      <c r="BN31" s="96"/>
      <c r="BO31" s="97"/>
      <c r="BP31" s="121" t="s">
        <v>1</v>
      </c>
      <c r="BQ31" s="95"/>
      <c r="BR31" s="96"/>
      <c r="BS31" s="97"/>
      <c r="BT31" s="59"/>
      <c r="BU31" s="95"/>
      <c r="BV31" s="96"/>
      <c r="BW31" s="97"/>
      <c r="BX31" s="59"/>
      <c r="BY31" s="95"/>
      <c r="BZ31" s="96"/>
      <c r="CA31" s="97"/>
      <c r="CB31" s="121" t="s">
        <v>1</v>
      </c>
      <c r="CC31" s="95"/>
      <c r="CD31" s="96"/>
      <c r="CE31" s="97"/>
      <c r="CF31" s="59"/>
      <c r="CG31" s="95"/>
      <c r="CH31" s="96"/>
      <c r="CI31" s="97"/>
      <c r="CJ31" s="59"/>
      <c r="CK31" s="95"/>
      <c r="CL31" s="96"/>
      <c r="CM31" s="97"/>
      <c r="CN31" s="121" t="s">
        <v>1</v>
      </c>
      <c r="CO31" s="95"/>
      <c r="CP31" s="96"/>
      <c r="CQ31" s="97"/>
      <c r="CR31" s="59"/>
      <c r="CS31" s="95"/>
      <c r="CT31" s="96"/>
      <c r="CU31" s="97"/>
      <c r="CV31" s="59"/>
      <c r="CW31" s="95"/>
      <c r="CX31" s="96"/>
      <c r="CY31" s="97"/>
      <c r="CZ31" s="59"/>
      <c r="DA31" s="61"/>
      <c r="DB31" s="95"/>
      <c r="DC31" s="96"/>
      <c r="DD31" s="97"/>
      <c r="DE31" s="121" t="s">
        <v>1</v>
      </c>
      <c r="DF31" s="95"/>
      <c r="DG31" s="96"/>
      <c r="DH31" s="97"/>
      <c r="DI31" s="59"/>
      <c r="DJ31" s="95"/>
      <c r="DK31" s="96"/>
      <c r="DL31" s="97"/>
      <c r="DM31" s="59"/>
      <c r="DN31" s="95"/>
      <c r="DO31" s="96"/>
      <c r="DP31" s="97"/>
      <c r="DQ31" s="121" t="s">
        <v>1</v>
      </c>
      <c r="DR31" s="95"/>
      <c r="DS31" s="96"/>
      <c r="DT31" s="97"/>
      <c r="DU31" s="59"/>
      <c r="DV31" s="95"/>
      <c r="DW31" s="96"/>
      <c r="DX31" s="97"/>
      <c r="DY31" s="59"/>
      <c r="DZ31" s="95"/>
      <c r="EA31" s="96"/>
      <c r="EB31" s="97"/>
      <c r="EC31" s="121" t="s">
        <v>1</v>
      </c>
      <c r="ED31" s="95"/>
      <c r="EE31" s="96"/>
      <c r="EF31" s="97"/>
      <c r="EG31" s="59"/>
      <c r="EH31" s="95"/>
      <c r="EI31" s="96"/>
      <c r="EJ31" s="97"/>
      <c r="EK31" s="59"/>
      <c r="EL31" s="95"/>
      <c r="EM31" s="96"/>
      <c r="EN31" s="97"/>
      <c r="EO31" s="59"/>
      <c r="EP31" s="60"/>
      <c r="EQ31" s="95"/>
      <c r="ER31" s="96"/>
      <c r="ES31" s="97"/>
      <c r="ET31" s="121" t="s">
        <v>1</v>
      </c>
      <c r="EU31" s="95"/>
      <c r="EV31" s="96"/>
      <c r="EW31" s="97"/>
      <c r="EX31" s="59"/>
      <c r="EY31" s="95"/>
      <c r="EZ31" s="96"/>
      <c r="FA31" s="97"/>
      <c r="FB31" s="59"/>
      <c r="FC31" s="95"/>
      <c r="FD31" s="96"/>
      <c r="FE31" s="97"/>
      <c r="FF31" s="121" t="s">
        <v>1</v>
      </c>
      <c r="FG31" s="95"/>
      <c r="FH31" s="96"/>
      <c r="FI31" s="97"/>
      <c r="FJ31" s="59"/>
      <c r="FK31" s="95"/>
      <c r="FL31" s="96"/>
      <c r="FM31" s="97"/>
      <c r="FN31" s="59"/>
      <c r="FO31" s="95"/>
      <c r="FP31" s="96"/>
      <c r="FQ31" s="97"/>
      <c r="FR31" s="121" t="s">
        <v>1</v>
      </c>
      <c r="FS31" s="95"/>
      <c r="FT31" s="96"/>
      <c r="FU31" s="97"/>
      <c r="FV31" s="59"/>
      <c r="FW31" s="95"/>
      <c r="FX31" s="96"/>
      <c r="FY31" s="97"/>
      <c r="FZ31" s="59"/>
      <c r="GA31" s="95"/>
      <c r="GB31" s="96"/>
      <c r="GC31" s="97"/>
      <c r="GD31" s="19"/>
      <c r="GE31" s="3"/>
      <c r="GF31" s="3"/>
      <c r="GG31" s="38"/>
      <c r="GH31" s="124"/>
      <c r="GI31" s="47"/>
      <c r="GJ31" s="40"/>
      <c r="GK31" s="83"/>
      <c r="GL31" s="48"/>
      <c r="GM31" s="85"/>
      <c r="GN31" s="40"/>
      <c r="GO31" s="85"/>
      <c r="GP31" s="48"/>
      <c r="GQ31" s="85"/>
      <c r="GR31" s="41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</row>
    <row r="32" spans="1:221" x14ac:dyDescent="0.15">
      <c r="A32" s="16"/>
      <c r="B32" s="4"/>
      <c r="C32" s="4"/>
      <c r="D32" s="4"/>
      <c r="E32" s="4"/>
      <c r="F32" s="4"/>
      <c r="G32" s="4"/>
      <c r="H32" s="4"/>
      <c r="I32" s="4"/>
      <c r="J32" s="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  <c r="X32" s="59"/>
      <c r="Y32" s="59"/>
      <c r="Z32" s="59"/>
      <c r="AA32" s="122"/>
      <c r="AB32" s="59"/>
      <c r="AC32" s="59"/>
      <c r="AD32" s="59"/>
      <c r="AE32" s="59"/>
      <c r="AF32" s="62"/>
      <c r="AG32" s="59"/>
      <c r="AH32" s="59"/>
      <c r="AI32" s="59"/>
      <c r="AJ32" s="59"/>
      <c r="AK32" s="59"/>
      <c r="AL32" s="59"/>
      <c r="AM32" s="122"/>
      <c r="AN32" s="59"/>
      <c r="AO32" s="59"/>
      <c r="AP32" s="59"/>
      <c r="AQ32" s="59"/>
      <c r="AR32" s="62"/>
      <c r="AS32" s="59"/>
      <c r="AT32" s="59"/>
      <c r="AU32" s="59"/>
      <c r="AV32" s="59"/>
      <c r="AW32" s="59"/>
      <c r="AX32" s="59"/>
      <c r="AY32" s="122"/>
      <c r="AZ32" s="59"/>
      <c r="BA32" s="59"/>
      <c r="BB32" s="59"/>
      <c r="BC32" s="59"/>
      <c r="BD32" s="62"/>
      <c r="BE32" s="59"/>
      <c r="BF32" s="59"/>
      <c r="BG32" s="59"/>
      <c r="BH32" s="59"/>
      <c r="BI32" s="59"/>
      <c r="BJ32" s="59"/>
      <c r="BK32" s="59"/>
      <c r="BL32" s="60"/>
      <c r="BM32" s="59"/>
      <c r="BN32" s="59"/>
      <c r="BO32" s="59"/>
      <c r="BP32" s="122"/>
      <c r="BQ32" s="59"/>
      <c r="BR32" s="59"/>
      <c r="BS32" s="59"/>
      <c r="BT32" s="59"/>
      <c r="BU32" s="62"/>
      <c r="BV32" s="59"/>
      <c r="BW32" s="59"/>
      <c r="BX32" s="59"/>
      <c r="BY32" s="59"/>
      <c r="BZ32" s="59"/>
      <c r="CA32" s="59"/>
      <c r="CB32" s="122"/>
      <c r="CC32" s="59"/>
      <c r="CD32" s="59"/>
      <c r="CE32" s="59"/>
      <c r="CF32" s="59"/>
      <c r="CG32" s="62"/>
      <c r="CH32" s="59"/>
      <c r="CI32" s="59"/>
      <c r="CJ32" s="59"/>
      <c r="CK32" s="59"/>
      <c r="CL32" s="59"/>
      <c r="CM32" s="59"/>
      <c r="CN32" s="122"/>
      <c r="CO32" s="59"/>
      <c r="CP32" s="59"/>
      <c r="CQ32" s="59"/>
      <c r="CR32" s="59"/>
      <c r="CS32" s="62"/>
      <c r="CT32" s="59"/>
      <c r="CU32" s="59"/>
      <c r="CV32" s="59"/>
      <c r="CW32" s="59"/>
      <c r="CX32" s="59"/>
      <c r="CY32" s="59"/>
      <c r="CZ32" s="59"/>
      <c r="DA32" s="61"/>
      <c r="DB32" s="59"/>
      <c r="DC32" s="59"/>
      <c r="DD32" s="59"/>
      <c r="DE32" s="121"/>
      <c r="DF32" s="59"/>
      <c r="DG32" s="59"/>
      <c r="DH32" s="59"/>
      <c r="DI32" s="59"/>
      <c r="DJ32" s="62"/>
      <c r="DK32" s="59"/>
      <c r="DL32" s="59"/>
      <c r="DM32" s="59"/>
      <c r="DN32" s="59"/>
      <c r="DO32" s="59"/>
      <c r="DP32" s="59"/>
      <c r="DQ32" s="121"/>
      <c r="DR32" s="59"/>
      <c r="DS32" s="59"/>
      <c r="DT32" s="59"/>
      <c r="DU32" s="59"/>
      <c r="DV32" s="62"/>
      <c r="DW32" s="59"/>
      <c r="DX32" s="59"/>
      <c r="DY32" s="59"/>
      <c r="DZ32" s="59"/>
      <c r="EA32" s="59"/>
      <c r="EB32" s="59"/>
      <c r="EC32" s="121"/>
      <c r="ED32" s="59"/>
      <c r="EE32" s="59"/>
      <c r="EF32" s="59"/>
      <c r="EG32" s="59"/>
      <c r="EH32" s="62"/>
      <c r="EI32" s="59"/>
      <c r="EJ32" s="59"/>
      <c r="EK32" s="59"/>
      <c r="EL32" s="59"/>
      <c r="EM32" s="59"/>
      <c r="EN32" s="59"/>
      <c r="EO32" s="59"/>
      <c r="EP32" s="60"/>
      <c r="EQ32" s="59"/>
      <c r="ER32" s="59"/>
      <c r="ES32" s="59"/>
      <c r="ET32" s="121"/>
      <c r="EU32" s="59"/>
      <c r="EV32" s="59"/>
      <c r="EW32" s="59"/>
      <c r="EX32" s="59"/>
      <c r="EY32" s="62"/>
      <c r="EZ32" s="59"/>
      <c r="FA32" s="59"/>
      <c r="FB32" s="59"/>
      <c r="FC32" s="59"/>
      <c r="FD32" s="59"/>
      <c r="FE32" s="59"/>
      <c r="FF32" s="121"/>
      <c r="FG32" s="59"/>
      <c r="FH32" s="59"/>
      <c r="FI32" s="59"/>
      <c r="FJ32" s="59"/>
      <c r="FK32" s="62"/>
      <c r="FL32" s="59"/>
      <c r="FM32" s="59"/>
      <c r="FN32" s="59"/>
      <c r="FO32" s="59"/>
      <c r="FP32" s="59"/>
      <c r="FQ32" s="59"/>
      <c r="FR32" s="121"/>
      <c r="FS32" s="59"/>
      <c r="FT32" s="59"/>
      <c r="FU32" s="59"/>
      <c r="FV32" s="59"/>
      <c r="FW32" s="62"/>
      <c r="FX32" s="59"/>
      <c r="FY32" s="59"/>
      <c r="FZ32" s="59"/>
      <c r="GA32" s="59"/>
      <c r="GB32" s="59"/>
      <c r="GC32" s="59"/>
      <c r="GD32" s="19"/>
      <c r="GE32" s="3"/>
      <c r="GF32" s="3"/>
      <c r="GG32" s="38"/>
      <c r="GH32" s="68"/>
      <c r="GI32" s="46"/>
      <c r="GJ32" s="40"/>
      <c r="GK32" s="40"/>
      <c r="GL32" s="40"/>
      <c r="GM32" s="40"/>
      <c r="GN32" s="40"/>
      <c r="GO32" s="40"/>
      <c r="GP32" s="40"/>
      <c r="GQ32" s="40"/>
      <c r="GR32" s="41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221" ht="13.5" customHeight="1" x14ac:dyDescent="0.15">
      <c r="A33" s="16"/>
      <c r="B33" s="76" t="s">
        <v>10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4"/>
      <c r="W33" s="30"/>
      <c r="X33" s="105" t="s">
        <v>9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7"/>
      <c r="BK33" s="4"/>
      <c r="BL33" s="30"/>
      <c r="BM33" s="105" t="s">
        <v>8</v>
      </c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7"/>
      <c r="CZ33" s="4"/>
      <c r="DA33" s="31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30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19"/>
      <c r="GE33" s="3"/>
      <c r="GF33" s="3"/>
      <c r="GG33" s="38"/>
      <c r="GH33" s="68"/>
      <c r="GI33" s="46"/>
      <c r="GJ33" s="40"/>
      <c r="GK33" s="40"/>
      <c r="GL33" s="40"/>
      <c r="GM33" s="40"/>
      <c r="GN33" s="40"/>
      <c r="GO33" s="40"/>
      <c r="GP33" s="40"/>
      <c r="GQ33" s="40"/>
      <c r="GR33" s="41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</row>
    <row r="34" spans="1:221" ht="13.5" customHeight="1" x14ac:dyDescent="0.1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0"/>
      <c r="X34" s="108" t="s">
        <v>7</v>
      </c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0"/>
      <c r="AL34" s="114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6"/>
      <c r="BK34" s="4"/>
      <c r="BL34" s="30"/>
      <c r="BM34" s="108" t="s">
        <v>7</v>
      </c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10"/>
      <c r="CA34" s="114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6"/>
      <c r="CZ34" s="4"/>
      <c r="DA34" s="31"/>
      <c r="DB34" s="4"/>
      <c r="DC34" s="4"/>
      <c r="DD34" s="4"/>
      <c r="DE34" s="4"/>
      <c r="DF34" s="4"/>
      <c r="DG34" s="4"/>
      <c r="DH34" s="4"/>
      <c r="DI34" s="4"/>
      <c r="DJ34" s="49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30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19"/>
      <c r="GE34" s="3"/>
      <c r="GF34" s="3"/>
      <c r="GG34" s="38"/>
      <c r="GH34" s="68"/>
      <c r="GI34" s="46"/>
      <c r="GJ34" s="40"/>
      <c r="GK34" s="40"/>
      <c r="GL34" s="40"/>
      <c r="GM34" s="40"/>
      <c r="GN34" s="40"/>
      <c r="GO34" s="40"/>
      <c r="GP34" s="40"/>
      <c r="GQ34" s="40"/>
      <c r="GR34" s="41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</row>
    <row r="35" spans="1:221" x14ac:dyDescent="0.15">
      <c r="A35" s="1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30"/>
      <c r="X35" s="111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3"/>
      <c r="AL35" s="117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9"/>
      <c r="BK35" s="4"/>
      <c r="BL35" s="30"/>
      <c r="BM35" s="111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3"/>
      <c r="CA35" s="117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9"/>
      <c r="CZ35" s="4"/>
      <c r="DA35" s="31"/>
      <c r="DB35" s="4"/>
      <c r="DC35" s="4"/>
      <c r="DD35" s="4"/>
      <c r="DE35" s="4"/>
      <c r="DF35" s="4"/>
      <c r="DG35" s="4"/>
      <c r="DH35" s="4"/>
      <c r="DI35" s="4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30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19"/>
      <c r="GE35" s="3"/>
      <c r="GF35" s="3"/>
      <c r="GG35" s="38"/>
      <c r="GH35" s="68"/>
      <c r="GI35" s="46"/>
      <c r="GJ35" s="40"/>
      <c r="GK35" s="40"/>
      <c r="GL35" s="40"/>
      <c r="GM35" s="40"/>
      <c r="GN35" s="40"/>
      <c r="GO35" s="40"/>
      <c r="GP35" s="40"/>
      <c r="GQ35" s="40"/>
      <c r="GR35" s="41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</row>
    <row r="36" spans="1:221" ht="13.5" customHeight="1" x14ac:dyDescent="0.15">
      <c r="A36" s="1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0"/>
      <c r="X36" s="108" t="s">
        <v>6</v>
      </c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10"/>
      <c r="AL36" s="114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6"/>
      <c r="BK36" s="4"/>
      <c r="BL36" s="30"/>
      <c r="BM36" s="108" t="s">
        <v>6</v>
      </c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10"/>
      <c r="CA36" s="114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6"/>
      <c r="CZ36" s="4"/>
      <c r="DA36" s="31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30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19"/>
      <c r="GE36" s="3"/>
      <c r="GF36" s="3"/>
      <c r="GG36" s="38"/>
      <c r="GH36" s="68"/>
      <c r="GI36" s="46"/>
      <c r="GJ36" s="40"/>
      <c r="GK36" s="40"/>
      <c r="GL36" s="40"/>
      <c r="GM36" s="40"/>
      <c r="GN36" s="40"/>
      <c r="GO36" s="40"/>
      <c r="GP36" s="40"/>
      <c r="GQ36" s="40"/>
      <c r="GR36" s="41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</row>
    <row r="37" spans="1:221" x14ac:dyDescent="0.15">
      <c r="A37" s="16"/>
      <c r="B37" s="120" t="s">
        <v>12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4"/>
      <c r="W37" s="30"/>
      <c r="X37" s="111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 s="117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9"/>
      <c r="BK37" s="4"/>
      <c r="BL37" s="30"/>
      <c r="BM37" s="111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3"/>
      <c r="CA37" s="117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9"/>
      <c r="CZ37" s="4"/>
      <c r="DA37" s="31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30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19"/>
      <c r="GE37" s="3"/>
      <c r="GF37" s="3"/>
      <c r="GG37" s="38"/>
      <c r="GH37" s="68"/>
      <c r="GI37" s="46"/>
      <c r="GJ37" s="40"/>
      <c r="GK37" s="40"/>
      <c r="GL37" s="40"/>
      <c r="GM37" s="40"/>
      <c r="GN37" s="40"/>
      <c r="GO37" s="40"/>
      <c r="GP37" s="40"/>
      <c r="GQ37" s="40"/>
      <c r="GR37" s="41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</row>
    <row r="38" spans="1:221" x14ac:dyDescent="0.15">
      <c r="A38" s="16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4"/>
      <c r="W38" s="30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4"/>
      <c r="BL38" s="30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4"/>
      <c r="DA38" s="31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30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19"/>
      <c r="GE38" s="3"/>
      <c r="GF38" s="3"/>
      <c r="GG38" s="38"/>
      <c r="GH38" s="68"/>
      <c r="GI38" s="46"/>
      <c r="GJ38" s="40"/>
      <c r="GK38" s="40"/>
      <c r="GL38" s="40"/>
      <c r="GM38" s="40"/>
      <c r="GN38" s="40"/>
      <c r="GO38" s="40"/>
      <c r="GP38" s="40"/>
      <c r="GQ38" s="40"/>
      <c r="GR38" s="41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</row>
    <row r="39" spans="1:221" x14ac:dyDescent="0.15">
      <c r="A39" s="20"/>
      <c r="B39" s="4"/>
      <c r="C39" s="4"/>
      <c r="D39" s="4"/>
      <c r="E39" s="4"/>
      <c r="F39" s="4"/>
      <c r="G39" s="4"/>
      <c r="H39" s="4"/>
      <c r="I39" s="4"/>
      <c r="J39" s="4"/>
      <c r="K39" s="98">
        <v>3</v>
      </c>
      <c r="L39" s="98"/>
      <c r="M39" s="98"/>
      <c r="N39" s="42"/>
      <c r="O39" s="42"/>
      <c r="P39" s="42"/>
      <c r="Q39" s="42"/>
      <c r="R39" s="42"/>
      <c r="S39" s="98">
        <v>5</v>
      </c>
      <c r="T39" s="98"/>
      <c r="U39" s="98"/>
      <c r="V39" s="21"/>
      <c r="W39" s="43"/>
      <c r="X39" s="98">
        <v>6</v>
      </c>
      <c r="Y39" s="98"/>
      <c r="Z39" s="98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98">
        <v>10</v>
      </c>
      <c r="AO39" s="98"/>
      <c r="AP39" s="98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98">
        <v>15</v>
      </c>
      <c r="BI39" s="98"/>
      <c r="BJ39" s="98"/>
      <c r="BK39" s="21"/>
      <c r="BL39" s="44"/>
      <c r="BM39" s="98">
        <v>16</v>
      </c>
      <c r="BN39" s="98"/>
      <c r="BO39" s="98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98">
        <v>20</v>
      </c>
      <c r="CD39" s="98"/>
      <c r="CE39" s="98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98">
        <v>25</v>
      </c>
      <c r="CX39" s="98"/>
      <c r="CY39" s="98"/>
      <c r="CZ39" s="21"/>
      <c r="DA39" s="45"/>
      <c r="DB39" s="98">
        <v>26</v>
      </c>
      <c r="DC39" s="98"/>
      <c r="DD39" s="98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98">
        <v>30</v>
      </c>
      <c r="DS39" s="98"/>
      <c r="DT39" s="98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98">
        <v>35</v>
      </c>
      <c r="EM39" s="98"/>
      <c r="EN39" s="98"/>
      <c r="EO39" s="21"/>
      <c r="EP39" s="44"/>
      <c r="EQ39" s="98">
        <v>36</v>
      </c>
      <c r="ER39" s="98"/>
      <c r="ES39" s="98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98">
        <v>40</v>
      </c>
      <c r="FH39" s="98"/>
      <c r="FI39" s="98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98">
        <v>45</v>
      </c>
      <c r="GB39" s="98"/>
      <c r="GC39" s="98"/>
      <c r="GD39" s="19"/>
      <c r="GE39" s="3"/>
      <c r="GF39" s="3"/>
      <c r="GG39" s="38"/>
      <c r="GH39" s="68"/>
      <c r="GI39" s="46"/>
      <c r="GJ39" s="40"/>
      <c r="GK39" s="40"/>
      <c r="GL39" s="40"/>
      <c r="GM39" s="40"/>
      <c r="GN39" s="40"/>
      <c r="GO39" s="40"/>
      <c r="GP39" s="40"/>
      <c r="GQ39" s="40"/>
      <c r="GR39" s="41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</row>
    <row r="40" spans="1:221" ht="13.5" customHeight="1" x14ac:dyDescent="0.15">
      <c r="A40" s="16"/>
      <c r="B40" s="99" t="s">
        <v>4</v>
      </c>
      <c r="C40" s="100"/>
      <c r="D40" s="101"/>
      <c r="E40" s="5"/>
      <c r="F40" s="99" t="s">
        <v>13</v>
      </c>
      <c r="G40" s="100"/>
      <c r="H40" s="101"/>
      <c r="I40" s="4"/>
      <c r="J40" s="4"/>
      <c r="K40" s="92" t="str">
        <f>LEFT(RIGHT(GH40,3),1)</f>
        <v/>
      </c>
      <c r="L40" s="93"/>
      <c r="M40" s="94"/>
      <c r="N40" s="59"/>
      <c r="O40" s="92" t="str">
        <f>LEFT(RIGHT(GH40,2),1)</f>
        <v/>
      </c>
      <c r="P40" s="93"/>
      <c r="Q40" s="94"/>
      <c r="R40" s="59"/>
      <c r="S40" s="92" t="str">
        <f>LEFT(RIGHT(GH40,1),1)</f>
        <v/>
      </c>
      <c r="T40" s="93"/>
      <c r="U40" s="94"/>
      <c r="V40" s="59"/>
      <c r="W40" s="60"/>
      <c r="X40" s="92" t="str">
        <f>IF(GK40&gt;=1000000000,LEFT(RIGHT(LEFT(GK40,10),10),1),"")</f>
        <v/>
      </c>
      <c r="Y40" s="93"/>
      <c r="Z40" s="94"/>
      <c r="AA40" s="59"/>
      <c r="AB40" s="92" t="str">
        <f>IF(GK40&gt;=100000000,LEFT(RIGHT(LEFT(GK40,10),9),1),"")</f>
        <v/>
      </c>
      <c r="AC40" s="93"/>
      <c r="AD40" s="94"/>
      <c r="AE40" s="59"/>
      <c r="AF40" s="92" t="str">
        <f>IF(GK40&gt;=10000000,LEFT(RIGHT(LEFT(GK40,10),8),1),"")</f>
        <v/>
      </c>
      <c r="AG40" s="93"/>
      <c r="AH40" s="94"/>
      <c r="AI40" s="59"/>
      <c r="AJ40" s="92" t="str">
        <f>IF(GK40&gt;=1000000,LEFT(RIGHT(LEFT(GK40,10),7),1),"")</f>
        <v/>
      </c>
      <c r="AK40" s="93"/>
      <c r="AL40" s="94"/>
      <c r="AM40" s="59"/>
      <c r="AN40" s="92" t="str">
        <f>IF(GK40&gt;=100000,LEFT(RIGHT(LEFT(GK40,10),6),1),"")</f>
        <v/>
      </c>
      <c r="AO40" s="93"/>
      <c r="AP40" s="94"/>
      <c r="AQ40" s="59"/>
      <c r="AR40" s="92" t="str">
        <f>IF(GK40&gt;=10000,LEFT(RIGHT(LEFT(GK40,10),5),1),"")</f>
        <v/>
      </c>
      <c r="AS40" s="93"/>
      <c r="AT40" s="94"/>
      <c r="AU40" s="59"/>
      <c r="AV40" s="92" t="str">
        <f>IF(GK40&gt;=1000,LEFT(RIGHT(LEFT(GK40,10),4),1),"")</f>
        <v/>
      </c>
      <c r="AW40" s="93"/>
      <c r="AX40" s="94"/>
      <c r="AY40" s="59"/>
      <c r="AZ40" s="92" t="str">
        <f>IF(GK40&gt;=100,LEFT(RIGHT(LEFT(GK40,10),3),1),"")</f>
        <v/>
      </c>
      <c r="BA40" s="93"/>
      <c r="BB40" s="94"/>
      <c r="BC40" s="59"/>
      <c r="BD40" s="92" t="str">
        <f>IF(GK40&gt;=10,LEFT(RIGHT(LEFT(GK40,10),2),1),"")</f>
        <v/>
      </c>
      <c r="BE40" s="93"/>
      <c r="BF40" s="94"/>
      <c r="BG40" s="59"/>
      <c r="BH40" s="92" t="str">
        <f>IF(GK40="","",IF(GK40=0,"０",IF(GK40&gt;=1,(RIGHT(GK40,1)),"")))</f>
        <v/>
      </c>
      <c r="BI40" s="93"/>
      <c r="BJ40" s="94"/>
      <c r="BK40" s="59"/>
      <c r="BL40" s="60"/>
      <c r="BM40" s="92" t="str">
        <f>IF(GM40&gt;=1000000000,LEFT(RIGHT(LEFT(GM40,10),10),1),"")</f>
        <v/>
      </c>
      <c r="BN40" s="93"/>
      <c r="BO40" s="94"/>
      <c r="BP40" s="59"/>
      <c r="BQ40" s="92" t="str">
        <f>IF(GM40&gt;=100000000,LEFT(RIGHT(LEFT(GM40,10),9),1),"")</f>
        <v/>
      </c>
      <c r="BR40" s="93"/>
      <c r="BS40" s="94"/>
      <c r="BT40" s="59"/>
      <c r="BU40" s="92" t="str">
        <f>IF(GM40&gt;=10000000,LEFT(RIGHT(LEFT(GM40,10),8),1),"")</f>
        <v/>
      </c>
      <c r="BV40" s="93"/>
      <c r="BW40" s="94"/>
      <c r="BX40" s="59"/>
      <c r="BY40" s="92" t="str">
        <f>IF(GM40&gt;=1000000,LEFT(RIGHT(LEFT(GM40,10),7),1),"")</f>
        <v/>
      </c>
      <c r="BZ40" s="93"/>
      <c r="CA40" s="94"/>
      <c r="CB40" s="59"/>
      <c r="CC40" s="92" t="str">
        <f>IF(GM40&gt;=100000,LEFT(RIGHT(LEFT(GM40,10),6),1),"")</f>
        <v/>
      </c>
      <c r="CD40" s="93"/>
      <c r="CE40" s="94"/>
      <c r="CF40" s="59"/>
      <c r="CG40" s="92" t="str">
        <f>IF(GM40&gt;=10000,LEFT(RIGHT(LEFT(GM40,10),5),1),"")</f>
        <v/>
      </c>
      <c r="CH40" s="93"/>
      <c r="CI40" s="94"/>
      <c r="CJ40" s="59"/>
      <c r="CK40" s="92" t="str">
        <f>IF(GM40&gt;=1000,LEFT(RIGHT(LEFT(GM40,10),4),1),"")</f>
        <v/>
      </c>
      <c r="CL40" s="93"/>
      <c r="CM40" s="94"/>
      <c r="CN40" s="59"/>
      <c r="CO40" s="92" t="str">
        <f>IF(GM40&gt;=100,LEFT(RIGHT(LEFT(GM40,10),3),1),"")</f>
        <v/>
      </c>
      <c r="CP40" s="93"/>
      <c r="CQ40" s="94"/>
      <c r="CR40" s="59"/>
      <c r="CS40" s="92" t="str">
        <f>IF(GM40&gt;=10,LEFT(RIGHT(LEFT(GM40,10),2),1),"")</f>
        <v/>
      </c>
      <c r="CT40" s="93"/>
      <c r="CU40" s="94"/>
      <c r="CV40" s="59"/>
      <c r="CW40" s="92" t="str">
        <f>IF(GM40="","",IF(GM40=0,"０",IF(GM40&gt;=1,(RIGHT(GM40,1)),"")))</f>
        <v/>
      </c>
      <c r="CX40" s="93"/>
      <c r="CY40" s="94"/>
      <c r="CZ40" s="59"/>
      <c r="DA40" s="61"/>
      <c r="DB40" s="92" t="str">
        <f>IF(GO40&gt;=1000000000,LEFT(RIGHT(LEFT(GO40,10),10),1),"")</f>
        <v/>
      </c>
      <c r="DC40" s="93"/>
      <c r="DD40" s="94"/>
      <c r="DE40" s="59"/>
      <c r="DF40" s="92" t="str">
        <f>IF(GO40&gt;=100000000,LEFT(RIGHT(LEFT(GO40,10),9),1),"")</f>
        <v/>
      </c>
      <c r="DG40" s="93"/>
      <c r="DH40" s="94"/>
      <c r="DI40" s="59"/>
      <c r="DJ40" s="92" t="str">
        <f>IF(GO40&gt;=10000000,LEFT(RIGHT(LEFT(GO40,10),8),1),"")</f>
        <v/>
      </c>
      <c r="DK40" s="93"/>
      <c r="DL40" s="94"/>
      <c r="DM40" s="59"/>
      <c r="DN40" s="92" t="str">
        <f>IF(GO40&gt;=1000000,LEFT(RIGHT(LEFT(GO40,10),7),1),"")</f>
        <v/>
      </c>
      <c r="DO40" s="93"/>
      <c r="DP40" s="94"/>
      <c r="DQ40" s="59"/>
      <c r="DR40" s="92" t="str">
        <f>IF(GO40&gt;=100000,LEFT(RIGHT(LEFT(GO40,10),6),1),"")</f>
        <v/>
      </c>
      <c r="DS40" s="93"/>
      <c r="DT40" s="94"/>
      <c r="DU40" s="59"/>
      <c r="DV40" s="92" t="str">
        <f>IF(GO40&gt;=10000,LEFT(RIGHT(LEFT(GO40,10),5),1),"")</f>
        <v/>
      </c>
      <c r="DW40" s="93"/>
      <c r="DX40" s="94"/>
      <c r="DY40" s="59"/>
      <c r="DZ40" s="92" t="str">
        <f>IF(GO40&gt;=1000,LEFT(RIGHT(LEFT(GO40,10),4),1),"")</f>
        <v/>
      </c>
      <c r="EA40" s="93"/>
      <c r="EB40" s="94"/>
      <c r="EC40" s="59"/>
      <c r="ED40" s="92" t="str">
        <f>IF(GO40&gt;=100,LEFT(RIGHT(LEFT(GO40,10),3),1),"")</f>
        <v/>
      </c>
      <c r="EE40" s="93"/>
      <c r="EF40" s="94"/>
      <c r="EG40" s="59"/>
      <c r="EH40" s="92" t="str">
        <f>IF(GO40&gt;=10,LEFT(RIGHT(LEFT(GO40,10),2),1),"")</f>
        <v/>
      </c>
      <c r="EI40" s="93"/>
      <c r="EJ40" s="94"/>
      <c r="EK40" s="59"/>
      <c r="EL40" s="92" t="str">
        <f>IF(GO40="","",IF(GO40=0,"０",IF(GO40&gt;=1,(RIGHT(GO40,1)),"")))</f>
        <v/>
      </c>
      <c r="EM40" s="93"/>
      <c r="EN40" s="94"/>
      <c r="EO40" s="59"/>
      <c r="EP40" s="60"/>
      <c r="EQ40" s="92" t="str">
        <f>IF(GQ40&gt;=1000000000,LEFT(RIGHT(LEFT(GQ40,10),10),1),"")</f>
        <v/>
      </c>
      <c r="ER40" s="93"/>
      <c r="ES40" s="94"/>
      <c r="ET40" s="59"/>
      <c r="EU40" s="92" t="str">
        <f>IF(GQ40&gt;=100000000,LEFT(RIGHT(LEFT(GQ40,10),9),1),"")</f>
        <v/>
      </c>
      <c r="EV40" s="93"/>
      <c r="EW40" s="94"/>
      <c r="EX40" s="59"/>
      <c r="EY40" s="92" t="str">
        <f>IF(GQ40&gt;=10000000,LEFT(RIGHT(LEFT(GQ40,10),8),1),"")</f>
        <v/>
      </c>
      <c r="EZ40" s="93"/>
      <c r="FA40" s="94"/>
      <c r="FB40" s="59"/>
      <c r="FC40" s="92" t="str">
        <f>IF(GQ40&gt;=1000000,LEFT(RIGHT(LEFT(GQ40,10),7),1),"")</f>
        <v/>
      </c>
      <c r="FD40" s="93"/>
      <c r="FE40" s="94"/>
      <c r="FF40" s="59"/>
      <c r="FG40" s="92" t="str">
        <f>IF(GQ40&gt;=100000,LEFT(RIGHT(LEFT(GQ40,10),6),1),"")</f>
        <v/>
      </c>
      <c r="FH40" s="93"/>
      <c r="FI40" s="94"/>
      <c r="FJ40" s="59"/>
      <c r="FK40" s="92" t="str">
        <f>IF(GQ40&gt;=10000,LEFT(RIGHT(LEFT(GQ40,10),5),1),"")</f>
        <v/>
      </c>
      <c r="FL40" s="93"/>
      <c r="FM40" s="94"/>
      <c r="FN40" s="59"/>
      <c r="FO40" s="92" t="str">
        <f>IF(GQ40&gt;=1000,LEFT(RIGHT(LEFT(GQ40,10),4),1),"")</f>
        <v/>
      </c>
      <c r="FP40" s="93"/>
      <c r="FQ40" s="94"/>
      <c r="FR40" s="59"/>
      <c r="FS40" s="92" t="str">
        <f>IF(GQ40&gt;=100,LEFT(RIGHT(LEFT(GQ40,10),3),1),"")</f>
        <v/>
      </c>
      <c r="FT40" s="93"/>
      <c r="FU40" s="94"/>
      <c r="FV40" s="59"/>
      <c r="FW40" s="92" t="str">
        <f>IF(GQ40&gt;=10,LEFT(RIGHT(LEFT(GQ40,10),2),1),"")</f>
        <v/>
      </c>
      <c r="FX40" s="93"/>
      <c r="FY40" s="94"/>
      <c r="FZ40" s="59"/>
      <c r="GA40" s="92" t="str">
        <f>IF(GQ40="","",IF(GQ40=0,"０",IF(GQ40&gt;=1,(RIGHT(GQ40,1)),"")))</f>
        <v/>
      </c>
      <c r="GB40" s="93"/>
      <c r="GC40" s="94"/>
      <c r="GD40" s="19"/>
      <c r="GE40" s="3"/>
      <c r="GF40" s="3"/>
      <c r="GG40" s="38"/>
      <c r="GH40" s="123"/>
      <c r="GI40" s="54"/>
      <c r="GJ40" s="40"/>
      <c r="GK40" s="82"/>
      <c r="GL40" s="48"/>
      <c r="GM40" s="84"/>
      <c r="GN40" s="40"/>
      <c r="GO40" s="84"/>
      <c r="GP40" s="48"/>
      <c r="GQ40" s="84"/>
      <c r="GR40" s="41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</row>
    <row r="41" spans="1:221" ht="13.5" customHeight="1" x14ac:dyDescent="0.15">
      <c r="A41" s="16"/>
      <c r="B41" s="102"/>
      <c r="C41" s="103"/>
      <c r="D41" s="104"/>
      <c r="E41" s="5"/>
      <c r="F41" s="102"/>
      <c r="G41" s="103"/>
      <c r="H41" s="104"/>
      <c r="I41" s="4"/>
      <c r="J41" s="4"/>
      <c r="K41" s="95"/>
      <c r="L41" s="96"/>
      <c r="M41" s="97"/>
      <c r="N41" s="59"/>
      <c r="O41" s="95"/>
      <c r="P41" s="96"/>
      <c r="Q41" s="97"/>
      <c r="R41" s="59"/>
      <c r="S41" s="95"/>
      <c r="T41" s="96"/>
      <c r="U41" s="97"/>
      <c r="V41" s="59"/>
      <c r="W41" s="60"/>
      <c r="X41" s="95"/>
      <c r="Y41" s="96"/>
      <c r="Z41" s="97"/>
      <c r="AA41" s="121" t="s">
        <v>1</v>
      </c>
      <c r="AB41" s="95"/>
      <c r="AC41" s="96"/>
      <c r="AD41" s="97"/>
      <c r="AE41" s="59"/>
      <c r="AF41" s="95"/>
      <c r="AG41" s="96"/>
      <c r="AH41" s="97"/>
      <c r="AI41" s="59"/>
      <c r="AJ41" s="95"/>
      <c r="AK41" s="96"/>
      <c r="AL41" s="97"/>
      <c r="AM41" s="121" t="s">
        <v>1</v>
      </c>
      <c r="AN41" s="95"/>
      <c r="AO41" s="96"/>
      <c r="AP41" s="97"/>
      <c r="AQ41" s="59"/>
      <c r="AR41" s="95"/>
      <c r="AS41" s="96"/>
      <c r="AT41" s="97"/>
      <c r="AU41" s="59"/>
      <c r="AV41" s="95"/>
      <c r="AW41" s="96"/>
      <c r="AX41" s="97"/>
      <c r="AY41" s="121" t="s">
        <v>1</v>
      </c>
      <c r="AZ41" s="95"/>
      <c r="BA41" s="96"/>
      <c r="BB41" s="97"/>
      <c r="BC41" s="59"/>
      <c r="BD41" s="95"/>
      <c r="BE41" s="96"/>
      <c r="BF41" s="97"/>
      <c r="BG41" s="59"/>
      <c r="BH41" s="95"/>
      <c r="BI41" s="96"/>
      <c r="BJ41" s="97"/>
      <c r="BK41" s="59"/>
      <c r="BL41" s="60"/>
      <c r="BM41" s="95"/>
      <c r="BN41" s="96"/>
      <c r="BO41" s="97"/>
      <c r="BP41" s="121" t="s">
        <v>1</v>
      </c>
      <c r="BQ41" s="95"/>
      <c r="BR41" s="96"/>
      <c r="BS41" s="97"/>
      <c r="BT41" s="59"/>
      <c r="BU41" s="95"/>
      <c r="BV41" s="96"/>
      <c r="BW41" s="97"/>
      <c r="BX41" s="59"/>
      <c r="BY41" s="95"/>
      <c r="BZ41" s="96"/>
      <c r="CA41" s="97"/>
      <c r="CB41" s="121" t="s">
        <v>1</v>
      </c>
      <c r="CC41" s="95"/>
      <c r="CD41" s="96"/>
      <c r="CE41" s="97"/>
      <c r="CF41" s="59"/>
      <c r="CG41" s="95"/>
      <c r="CH41" s="96"/>
      <c r="CI41" s="97"/>
      <c r="CJ41" s="59"/>
      <c r="CK41" s="95"/>
      <c r="CL41" s="96"/>
      <c r="CM41" s="97"/>
      <c r="CN41" s="121" t="s">
        <v>1</v>
      </c>
      <c r="CO41" s="95"/>
      <c r="CP41" s="96"/>
      <c r="CQ41" s="97"/>
      <c r="CR41" s="59"/>
      <c r="CS41" s="95"/>
      <c r="CT41" s="96"/>
      <c r="CU41" s="97"/>
      <c r="CV41" s="59"/>
      <c r="CW41" s="95"/>
      <c r="CX41" s="96"/>
      <c r="CY41" s="97"/>
      <c r="CZ41" s="59"/>
      <c r="DA41" s="61"/>
      <c r="DB41" s="95"/>
      <c r="DC41" s="96"/>
      <c r="DD41" s="97"/>
      <c r="DE41" s="121" t="s">
        <v>1</v>
      </c>
      <c r="DF41" s="95"/>
      <c r="DG41" s="96"/>
      <c r="DH41" s="97"/>
      <c r="DI41" s="59"/>
      <c r="DJ41" s="95"/>
      <c r="DK41" s="96"/>
      <c r="DL41" s="97"/>
      <c r="DM41" s="59"/>
      <c r="DN41" s="95"/>
      <c r="DO41" s="96"/>
      <c r="DP41" s="97"/>
      <c r="DQ41" s="121" t="s">
        <v>1</v>
      </c>
      <c r="DR41" s="95"/>
      <c r="DS41" s="96"/>
      <c r="DT41" s="97"/>
      <c r="DU41" s="59"/>
      <c r="DV41" s="95"/>
      <c r="DW41" s="96"/>
      <c r="DX41" s="97"/>
      <c r="DY41" s="59"/>
      <c r="DZ41" s="95"/>
      <c r="EA41" s="96"/>
      <c r="EB41" s="97"/>
      <c r="EC41" s="121" t="s">
        <v>1</v>
      </c>
      <c r="ED41" s="95"/>
      <c r="EE41" s="96"/>
      <c r="EF41" s="97"/>
      <c r="EG41" s="59"/>
      <c r="EH41" s="95"/>
      <c r="EI41" s="96"/>
      <c r="EJ41" s="97"/>
      <c r="EK41" s="59"/>
      <c r="EL41" s="95"/>
      <c r="EM41" s="96"/>
      <c r="EN41" s="97"/>
      <c r="EO41" s="59"/>
      <c r="EP41" s="60"/>
      <c r="EQ41" s="95"/>
      <c r="ER41" s="96"/>
      <c r="ES41" s="97"/>
      <c r="ET41" s="121" t="s">
        <v>1</v>
      </c>
      <c r="EU41" s="95"/>
      <c r="EV41" s="96"/>
      <c r="EW41" s="97"/>
      <c r="EX41" s="59"/>
      <c r="EY41" s="95"/>
      <c r="EZ41" s="96"/>
      <c r="FA41" s="97"/>
      <c r="FB41" s="59"/>
      <c r="FC41" s="95"/>
      <c r="FD41" s="96"/>
      <c r="FE41" s="97"/>
      <c r="FF41" s="121" t="s">
        <v>1</v>
      </c>
      <c r="FG41" s="95"/>
      <c r="FH41" s="96"/>
      <c r="FI41" s="97"/>
      <c r="FJ41" s="59"/>
      <c r="FK41" s="95"/>
      <c r="FL41" s="96"/>
      <c r="FM41" s="97"/>
      <c r="FN41" s="59"/>
      <c r="FO41" s="95"/>
      <c r="FP41" s="96"/>
      <c r="FQ41" s="97"/>
      <c r="FR41" s="121" t="s">
        <v>1</v>
      </c>
      <c r="FS41" s="95"/>
      <c r="FT41" s="96"/>
      <c r="FU41" s="97"/>
      <c r="FV41" s="59"/>
      <c r="FW41" s="95"/>
      <c r="FX41" s="96"/>
      <c r="FY41" s="97"/>
      <c r="FZ41" s="59"/>
      <c r="GA41" s="95"/>
      <c r="GB41" s="96"/>
      <c r="GC41" s="97"/>
      <c r="GD41" s="19"/>
      <c r="GE41" s="3"/>
      <c r="GF41" s="3"/>
      <c r="GG41" s="38"/>
      <c r="GH41" s="124"/>
      <c r="GI41" s="54"/>
      <c r="GJ41" s="40"/>
      <c r="GK41" s="83"/>
      <c r="GL41" s="48"/>
      <c r="GM41" s="85"/>
      <c r="GN41" s="40"/>
      <c r="GO41" s="85"/>
      <c r="GP41" s="48"/>
      <c r="GQ41" s="85"/>
      <c r="GR41" s="41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</row>
    <row r="42" spans="1:221" x14ac:dyDescent="0.15">
      <c r="A42" s="16"/>
      <c r="B42" s="4"/>
      <c r="C42" s="4"/>
      <c r="D42" s="4"/>
      <c r="E42" s="4"/>
      <c r="F42" s="4"/>
      <c r="G42" s="4"/>
      <c r="H42" s="4"/>
      <c r="I42" s="4"/>
      <c r="J42" s="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/>
      <c r="X42" s="59"/>
      <c r="Y42" s="59"/>
      <c r="Z42" s="59"/>
      <c r="AA42" s="122"/>
      <c r="AB42" s="59"/>
      <c r="AC42" s="59"/>
      <c r="AD42" s="59"/>
      <c r="AE42" s="59"/>
      <c r="AF42" s="62"/>
      <c r="AG42" s="59"/>
      <c r="AH42" s="59"/>
      <c r="AI42" s="59"/>
      <c r="AJ42" s="59"/>
      <c r="AK42" s="59"/>
      <c r="AL42" s="59"/>
      <c r="AM42" s="122"/>
      <c r="AN42" s="59"/>
      <c r="AO42" s="59"/>
      <c r="AP42" s="59"/>
      <c r="AQ42" s="59"/>
      <c r="AR42" s="62"/>
      <c r="AS42" s="59"/>
      <c r="AT42" s="59"/>
      <c r="AU42" s="59"/>
      <c r="AV42" s="59"/>
      <c r="AW42" s="59"/>
      <c r="AX42" s="59"/>
      <c r="AY42" s="122"/>
      <c r="AZ42" s="59"/>
      <c r="BA42" s="59"/>
      <c r="BB42" s="59"/>
      <c r="BC42" s="59"/>
      <c r="BD42" s="62"/>
      <c r="BE42" s="59"/>
      <c r="BF42" s="59"/>
      <c r="BG42" s="59"/>
      <c r="BH42" s="59"/>
      <c r="BI42" s="59"/>
      <c r="BJ42" s="59"/>
      <c r="BK42" s="59"/>
      <c r="BL42" s="60"/>
      <c r="BM42" s="59"/>
      <c r="BN42" s="59"/>
      <c r="BO42" s="59"/>
      <c r="BP42" s="122"/>
      <c r="BQ42" s="59"/>
      <c r="BR42" s="59"/>
      <c r="BS42" s="59"/>
      <c r="BT42" s="59"/>
      <c r="BU42" s="62"/>
      <c r="BV42" s="59"/>
      <c r="BW42" s="59"/>
      <c r="BX42" s="59"/>
      <c r="BY42" s="59"/>
      <c r="BZ42" s="59"/>
      <c r="CA42" s="59"/>
      <c r="CB42" s="122"/>
      <c r="CC42" s="59"/>
      <c r="CD42" s="59"/>
      <c r="CE42" s="59"/>
      <c r="CF42" s="59"/>
      <c r="CG42" s="62"/>
      <c r="CH42" s="59"/>
      <c r="CI42" s="59"/>
      <c r="CJ42" s="59"/>
      <c r="CK42" s="59"/>
      <c r="CL42" s="59"/>
      <c r="CM42" s="59"/>
      <c r="CN42" s="122"/>
      <c r="CO42" s="59"/>
      <c r="CP42" s="59"/>
      <c r="CQ42" s="59"/>
      <c r="CR42" s="59"/>
      <c r="CS42" s="62"/>
      <c r="CT42" s="59"/>
      <c r="CU42" s="59"/>
      <c r="CV42" s="59"/>
      <c r="CW42" s="59"/>
      <c r="CX42" s="59"/>
      <c r="CY42" s="59"/>
      <c r="CZ42" s="59"/>
      <c r="DA42" s="61"/>
      <c r="DB42" s="59"/>
      <c r="DC42" s="59"/>
      <c r="DD42" s="59"/>
      <c r="DE42" s="121"/>
      <c r="DF42" s="59"/>
      <c r="DG42" s="59"/>
      <c r="DH42" s="59"/>
      <c r="DI42" s="59"/>
      <c r="DJ42" s="62"/>
      <c r="DK42" s="59"/>
      <c r="DL42" s="59"/>
      <c r="DM42" s="59"/>
      <c r="DN42" s="59"/>
      <c r="DO42" s="59"/>
      <c r="DP42" s="59"/>
      <c r="DQ42" s="121"/>
      <c r="DR42" s="59"/>
      <c r="DS42" s="59"/>
      <c r="DT42" s="59"/>
      <c r="DU42" s="59"/>
      <c r="DV42" s="62"/>
      <c r="DW42" s="59"/>
      <c r="DX42" s="59"/>
      <c r="DY42" s="59"/>
      <c r="DZ42" s="59"/>
      <c r="EA42" s="59"/>
      <c r="EB42" s="59"/>
      <c r="EC42" s="121"/>
      <c r="ED42" s="59"/>
      <c r="EE42" s="59"/>
      <c r="EF42" s="59"/>
      <c r="EG42" s="59"/>
      <c r="EH42" s="62"/>
      <c r="EI42" s="59"/>
      <c r="EJ42" s="59"/>
      <c r="EK42" s="59"/>
      <c r="EL42" s="59"/>
      <c r="EM42" s="59"/>
      <c r="EN42" s="59"/>
      <c r="EO42" s="59"/>
      <c r="EP42" s="60"/>
      <c r="EQ42" s="59"/>
      <c r="ER42" s="59"/>
      <c r="ES42" s="59"/>
      <c r="ET42" s="121"/>
      <c r="EU42" s="59"/>
      <c r="EV42" s="59"/>
      <c r="EW42" s="59"/>
      <c r="EX42" s="59"/>
      <c r="EY42" s="62"/>
      <c r="EZ42" s="59"/>
      <c r="FA42" s="59"/>
      <c r="FB42" s="59"/>
      <c r="FC42" s="59"/>
      <c r="FD42" s="59"/>
      <c r="FE42" s="59"/>
      <c r="FF42" s="121"/>
      <c r="FG42" s="59"/>
      <c r="FH42" s="59"/>
      <c r="FI42" s="59"/>
      <c r="FJ42" s="59"/>
      <c r="FK42" s="62"/>
      <c r="FL42" s="59"/>
      <c r="FM42" s="59"/>
      <c r="FN42" s="59"/>
      <c r="FO42" s="59"/>
      <c r="FP42" s="59"/>
      <c r="FQ42" s="59"/>
      <c r="FR42" s="121"/>
      <c r="FS42" s="59"/>
      <c r="FT42" s="59"/>
      <c r="FU42" s="59"/>
      <c r="FV42" s="59"/>
      <c r="FW42" s="62"/>
      <c r="FX42" s="59"/>
      <c r="FY42" s="59"/>
      <c r="FZ42" s="59"/>
      <c r="GA42" s="59"/>
      <c r="GB42" s="59"/>
      <c r="GC42" s="59"/>
      <c r="GD42" s="19"/>
      <c r="GE42" s="3"/>
      <c r="GF42" s="3"/>
      <c r="GG42" s="38"/>
      <c r="GH42" s="68"/>
      <c r="GI42" s="46"/>
      <c r="GJ42" s="40"/>
      <c r="GK42" s="40"/>
      <c r="GL42" s="40"/>
      <c r="GM42" s="40"/>
      <c r="GN42" s="40"/>
      <c r="GO42" s="40"/>
      <c r="GP42" s="40"/>
      <c r="GQ42" s="40"/>
      <c r="GR42" s="41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ht="13.5" customHeight="1" x14ac:dyDescent="0.15">
      <c r="A43" s="16"/>
      <c r="B43" s="76" t="s">
        <v>10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4"/>
      <c r="W43" s="30"/>
      <c r="X43" s="105" t="s">
        <v>9</v>
      </c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  <c r="BK43" s="4"/>
      <c r="BL43" s="30"/>
      <c r="BM43" s="105" t="s">
        <v>8</v>
      </c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7"/>
      <c r="CZ43" s="4"/>
      <c r="DA43" s="31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30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19"/>
      <c r="GE43" s="3"/>
      <c r="GF43" s="3"/>
      <c r="GG43" s="38"/>
      <c r="GH43" s="68"/>
      <c r="GI43" s="46"/>
      <c r="GJ43" s="40"/>
      <c r="GK43" s="40"/>
      <c r="GL43" s="40"/>
      <c r="GM43" s="40"/>
      <c r="GN43" s="40"/>
      <c r="GO43" s="40"/>
      <c r="GP43" s="40"/>
      <c r="GQ43" s="40"/>
      <c r="GR43" s="41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ht="13.5" customHeight="1" x14ac:dyDescent="0.15">
      <c r="A44" s="1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0"/>
      <c r="X44" s="108" t="s">
        <v>7</v>
      </c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10"/>
      <c r="AL44" s="114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6"/>
      <c r="BK44" s="4"/>
      <c r="BL44" s="30"/>
      <c r="BM44" s="108" t="s">
        <v>7</v>
      </c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10"/>
      <c r="CA44" s="114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6"/>
      <c r="CZ44" s="4"/>
      <c r="DA44" s="31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30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19"/>
      <c r="GE44" s="3"/>
      <c r="GF44" s="3"/>
      <c r="GG44" s="38"/>
      <c r="GH44" s="68"/>
      <c r="GI44" s="46"/>
      <c r="GJ44" s="40"/>
      <c r="GK44" s="40"/>
      <c r="GL44" s="40"/>
      <c r="GM44" s="40"/>
      <c r="GN44" s="40"/>
      <c r="GO44" s="40"/>
      <c r="GP44" s="40"/>
      <c r="GQ44" s="40"/>
      <c r="GR44" s="41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x14ac:dyDescent="0.15">
      <c r="A45" s="1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30"/>
      <c r="X45" s="111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3"/>
      <c r="AL45" s="117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9"/>
      <c r="BK45" s="4"/>
      <c r="BL45" s="30"/>
      <c r="BM45" s="111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3"/>
      <c r="CA45" s="117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9"/>
      <c r="CZ45" s="4"/>
      <c r="DA45" s="31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30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19"/>
      <c r="GE45" s="3"/>
      <c r="GF45" s="3"/>
      <c r="GG45" s="38"/>
      <c r="GH45" s="68"/>
      <c r="GI45" s="46"/>
      <c r="GJ45" s="40"/>
      <c r="GK45" s="40"/>
      <c r="GL45" s="40"/>
      <c r="GM45" s="40"/>
      <c r="GN45" s="40"/>
      <c r="GO45" s="40"/>
      <c r="GP45" s="40"/>
      <c r="GQ45" s="40"/>
      <c r="GR45" s="41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ht="13.5" customHeight="1" x14ac:dyDescent="0.15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0"/>
      <c r="X46" s="108" t="s">
        <v>6</v>
      </c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10"/>
      <c r="AL46" s="114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6"/>
      <c r="BK46" s="4"/>
      <c r="BL46" s="30"/>
      <c r="BM46" s="108" t="s">
        <v>6</v>
      </c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10"/>
      <c r="CA46" s="114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6"/>
      <c r="CZ46" s="4"/>
      <c r="DA46" s="31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30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19"/>
      <c r="GE46" s="3"/>
      <c r="GF46" s="3"/>
      <c r="GG46" s="38"/>
      <c r="GH46" s="68"/>
      <c r="GI46" s="46"/>
      <c r="GJ46" s="40"/>
      <c r="GK46" s="40"/>
      <c r="GL46" s="40"/>
      <c r="GM46" s="40"/>
      <c r="GN46" s="40"/>
      <c r="GO46" s="40"/>
      <c r="GP46" s="40"/>
      <c r="GQ46" s="40"/>
      <c r="GR46" s="41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</row>
    <row r="47" spans="1:221" x14ac:dyDescent="0.15">
      <c r="A47" s="16"/>
      <c r="B47" s="120" t="s">
        <v>12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4"/>
      <c r="W47" s="30"/>
      <c r="X47" s="111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17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9"/>
      <c r="BK47" s="4"/>
      <c r="BL47" s="30"/>
      <c r="BM47" s="111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3"/>
      <c r="CA47" s="117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9"/>
      <c r="CZ47" s="4"/>
      <c r="DA47" s="31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30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19"/>
      <c r="GE47" s="3"/>
      <c r="GF47" s="3"/>
      <c r="GG47" s="38"/>
      <c r="GH47" s="68"/>
      <c r="GI47" s="46"/>
      <c r="GJ47" s="40"/>
      <c r="GK47" s="40"/>
      <c r="GL47" s="40"/>
      <c r="GM47" s="40"/>
      <c r="GN47" s="40"/>
      <c r="GO47" s="40"/>
      <c r="GP47" s="40"/>
      <c r="GQ47" s="40"/>
      <c r="GR47" s="41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</row>
    <row r="48" spans="1:221" x14ac:dyDescent="0.1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42"/>
      <c r="L48" s="21"/>
      <c r="M48" s="21"/>
      <c r="N48" s="21"/>
      <c r="O48" s="42"/>
      <c r="P48" s="42"/>
      <c r="Q48" s="42"/>
      <c r="R48" s="4"/>
      <c r="S48" s="4"/>
      <c r="T48" s="4"/>
      <c r="U48" s="4"/>
      <c r="V48" s="4"/>
      <c r="W48" s="30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44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4"/>
      <c r="CA48" s="4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45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30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19"/>
      <c r="GE48" s="3"/>
      <c r="GF48" s="3"/>
      <c r="GG48" s="38"/>
      <c r="GH48" s="68"/>
      <c r="GI48" s="46"/>
      <c r="GJ48" s="40"/>
      <c r="GK48" s="40"/>
      <c r="GL48" s="40"/>
      <c r="GM48" s="40"/>
      <c r="GN48" s="40"/>
      <c r="GO48" s="40"/>
      <c r="GP48" s="40"/>
      <c r="GQ48" s="40"/>
      <c r="GR48" s="41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</row>
    <row r="49" spans="1:221" x14ac:dyDescent="0.15">
      <c r="A49" s="20"/>
      <c r="B49" s="4"/>
      <c r="C49" s="4"/>
      <c r="D49" s="4"/>
      <c r="E49" s="4"/>
      <c r="F49" s="4"/>
      <c r="G49" s="4"/>
      <c r="H49" s="4"/>
      <c r="I49" s="4"/>
      <c r="J49" s="4"/>
      <c r="K49" s="98">
        <v>3</v>
      </c>
      <c r="L49" s="98"/>
      <c r="M49" s="98"/>
      <c r="N49" s="42"/>
      <c r="O49" s="42"/>
      <c r="P49" s="42"/>
      <c r="Q49" s="42"/>
      <c r="R49" s="42"/>
      <c r="S49" s="98">
        <v>5</v>
      </c>
      <c r="T49" s="98"/>
      <c r="U49" s="98"/>
      <c r="V49" s="21"/>
      <c r="W49" s="43"/>
      <c r="X49" s="98">
        <v>6</v>
      </c>
      <c r="Y49" s="98"/>
      <c r="Z49" s="98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98">
        <v>10</v>
      </c>
      <c r="AO49" s="98"/>
      <c r="AP49" s="98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98">
        <v>15</v>
      </c>
      <c r="BI49" s="98"/>
      <c r="BJ49" s="98"/>
      <c r="BK49" s="21"/>
      <c r="BL49" s="44"/>
      <c r="BM49" s="98">
        <v>16</v>
      </c>
      <c r="BN49" s="98"/>
      <c r="BO49" s="98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98">
        <v>20</v>
      </c>
      <c r="CD49" s="98"/>
      <c r="CE49" s="98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98">
        <v>25</v>
      </c>
      <c r="CX49" s="98"/>
      <c r="CY49" s="98"/>
      <c r="CZ49" s="21"/>
      <c r="DA49" s="45"/>
      <c r="DB49" s="98">
        <v>26</v>
      </c>
      <c r="DC49" s="98"/>
      <c r="DD49" s="98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98">
        <v>30</v>
      </c>
      <c r="DS49" s="98"/>
      <c r="DT49" s="98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98">
        <v>35</v>
      </c>
      <c r="EM49" s="98"/>
      <c r="EN49" s="98"/>
      <c r="EO49" s="21"/>
      <c r="EP49" s="44"/>
      <c r="EQ49" s="98">
        <v>36</v>
      </c>
      <c r="ER49" s="98"/>
      <c r="ES49" s="98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98">
        <v>40</v>
      </c>
      <c r="FH49" s="98"/>
      <c r="FI49" s="98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98">
        <v>45</v>
      </c>
      <c r="GB49" s="98"/>
      <c r="GC49" s="98"/>
      <c r="GD49" s="19"/>
      <c r="GE49" s="3"/>
      <c r="GF49" s="3"/>
      <c r="GG49" s="38"/>
      <c r="GH49" s="68"/>
      <c r="GI49" s="46"/>
      <c r="GJ49" s="40"/>
      <c r="GK49" s="40"/>
      <c r="GL49" s="40"/>
      <c r="GM49" s="40"/>
      <c r="GN49" s="40"/>
      <c r="GO49" s="40"/>
      <c r="GP49" s="40"/>
      <c r="GQ49" s="40"/>
      <c r="GR49" s="41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</row>
    <row r="50" spans="1:221" ht="13.5" customHeight="1" x14ac:dyDescent="0.3">
      <c r="A50" s="16"/>
      <c r="B50" s="99" t="s">
        <v>4</v>
      </c>
      <c r="C50" s="100"/>
      <c r="D50" s="101"/>
      <c r="E50" s="5"/>
      <c r="F50" s="99" t="s">
        <v>13</v>
      </c>
      <c r="G50" s="100"/>
      <c r="H50" s="101"/>
      <c r="I50" s="4"/>
      <c r="J50" s="4"/>
      <c r="K50" s="92" t="str">
        <f>LEFT(RIGHT(GH50,3),1)</f>
        <v/>
      </c>
      <c r="L50" s="93"/>
      <c r="M50" s="94"/>
      <c r="N50" s="59"/>
      <c r="O50" s="92" t="str">
        <f>LEFT(RIGHT(GH50,2),1)</f>
        <v/>
      </c>
      <c r="P50" s="93"/>
      <c r="Q50" s="94"/>
      <c r="R50" s="59"/>
      <c r="S50" s="92" t="str">
        <f>LEFT(RIGHT(GH50,1),1)</f>
        <v/>
      </c>
      <c r="T50" s="93"/>
      <c r="U50" s="94"/>
      <c r="V50" s="59"/>
      <c r="W50" s="60"/>
      <c r="X50" s="92" t="str">
        <f>IF(GK50&gt;=1000000000,LEFT(RIGHT(LEFT(GK50,10),10),1),"")</f>
        <v/>
      </c>
      <c r="Y50" s="93"/>
      <c r="Z50" s="94"/>
      <c r="AA50" s="59"/>
      <c r="AB50" s="92" t="str">
        <f>IF(GK50&gt;=100000000,LEFT(RIGHT(LEFT(GK50,10),9),1),"")</f>
        <v/>
      </c>
      <c r="AC50" s="93"/>
      <c r="AD50" s="94"/>
      <c r="AE50" s="59"/>
      <c r="AF50" s="92" t="str">
        <f>IF(GK50&gt;=10000000,LEFT(RIGHT(LEFT(GK50,10),8),1),"")</f>
        <v/>
      </c>
      <c r="AG50" s="93"/>
      <c r="AH50" s="94"/>
      <c r="AI50" s="59"/>
      <c r="AJ50" s="92" t="str">
        <f>IF(GK50&gt;=1000000,LEFT(RIGHT(LEFT(GK50,10),7),1),"")</f>
        <v/>
      </c>
      <c r="AK50" s="93"/>
      <c r="AL50" s="94"/>
      <c r="AM50" s="59"/>
      <c r="AN50" s="92" t="str">
        <f>IF(GK50&gt;=100000,LEFT(RIGHT(LEFT(GK50,10),6),1),"")</f>
        <v/>
      </c>
      <c r="AO50" s="93"/>
      <c r="AP50" s="94"/>
      <c r="AQ50" s="59"/>
      <c r="AR50" s="92" t="str">
        <f>IF(GK50&gt;=10000,LEFT(RIGHT(LEFT(GK50,10),5),1),"")</f>
        <v/>
      </c>
      <c r="AS50" s="93"/>
      <c r="AT50" s="94"/>
      <c r="AU50" s="59"/>
      <c r="AV50" s="92" t="str">
        <f>IF(GK50&gt;=1000,LEFT(RIGHT(LEFT(GK50,10),4),1),"")</f>
        <v/>
      </c>
      <c r="AW50" s="93"/>
      <c r="AX50" s="94"/>
      <c r="AY50" s="59"/>
      <c r="AZ50" s="92" t="str">
        <f>IF(GK50&gt;=100,LEFT(RIGHT(LEFT(GK50,10),3),1),"")</f>
        <v/>
      </c>
      <c r="BA50" s="93"/>
      <c r="BB50" s="94"/>
      <c r="BC50" s="59"/>
      <c r="BD50" s="92" t="str">
        <f>IF(GK50&gt;=10,LEFT(RIGHT(LEFT(GK50,10),2),1),"")</f>
        <v/>
      </c>
      <c r="BE50" s="93"/>
      <c r="BF50" s="94"/>
      <c r="BG50" s="59"/>
      <c r="BH50" s="92" t="str">
        <f>IF(GK50="","",IF(GK50=0,"０",IF(GK50&gt;=1,(RIGHT(GK50,1)),"")))</f>
        <v/>
      </c>
      <c r="BI50" s="93"/>
      <c r="BJ50" s="94"/>
      <c r="BK50" s="59"/>
      <c r="BL50" s="60"/>
      <c r="BM50" s="92" t="str">
        <f>IF(GM50&gt;=1000000000,LEFT(RIGHT(LEFT(GM50,10),10),1),"")</f>
        <v/>
      </c>
      <c r="BN50" s="93"/>
      <c r="BO50" s="94"/>
      <c r="BP50" s="59"/>
      <c r="BQ50" s="92" t="str">
        <f>IF(GM50&gt;=100000000,LEFT(RIGHT(LEFT(GM50,10),9),1),"")</f>
        <v/>
      </c>
      <c r="BR50" s="93"/>
      <c r="BS50" s="94"/>
      <c r="BT50" s="59"/>
      <c r="BU50" s="92" t="str">
        <f>IF(GM50&gt;=10000000,LEFT(RIGHT(LEFT(GM50,10),8),1),"")</f>
        <v/>
      </c>
      <c r="BV50" s="93"/>
      <c r="BW50" s="94"/>
      <c r="BX50" s="59"/>
      <c r="BY50" s="92" t="str">
        <f>IF(GM50&gt;=1000000,LEFT(RIGHT(LEFT(GM50,10),7),1),"")</f>
        <v/>
      </c>
      <c r="BZ50" s="93"/>
      <c r="CA50" s="94"/>
      <c r="CB50" s="59"/>
      <c r="CC50" s="92" t="str">
        <f>IF(GM50&gt;=100000,LEFT(RIGHT(LEFT(GM50,10),6),1),"")</f>
        <v/>
      </c>
      <c r="CD50" s="93"/>
      <c r="CE50" s="94"/>
      <c r="CF50" s="59"/>
      <c r="CG50" s="92" t="str">
        <f>IF(GM50&gt;=10000,LEFT(RIGHT(LEFT(GM50,10),5),1),"")</f>
        <v/>
      </c>
      <c r="CH50" s="93"/>
      <c r="CI50" s="94"/>
      <c r="CJ50" s="59"/>
      <c r="CK50" s="92" t="str">
        <f>IF(GM50&gt;=1000,LEFT(RIGHT(LEFT(GM50,10),4),1),"")</f>
        <v/>
      </c>
      <c r="CL50" s="93"/>
      <c r="CM50" s="94"/>
      <c r="CN50" s="59"/>
      <c r="CO50" s="92" t="str">
        <f>IF(GM50&gt;=100,LEFT(RIGHT(LEFT(GM50,10),3),1),"")</f>
        <v/>
      </c>
      <c r="CP50" s="93"/>
      <c r="CQ50" s="94"/>
      <c r="CR50" s="59"/>
      <c r="CS50" s="92" t="str">
        <f>IF(GM50&gt;=10,LEFT(RIGHT(LEFT(GM50,10),2),1),"")</f>
        <v/>
      </c>
      <c r="CT50" s="93"/>
      <c r="CU50" s="94"/>
      <c r="CV50" s="59"/>
      <c r="CW50" s="92" t="str">
        <f>IF(GM50="","",IF(GM50=0,"０",IF(GM50&gt;=1,(RIGHT(GM50,1)),"")))</f>
        <v/>
      </c>
      <c r="CX50" s="93"/>
      <c r="CY50" s="94"/>
      <c r="CZ50" s="59"/>
      <c r="DA50" s="61"/>
      <c r="DB50" s="92" t="str">
        <f>IF(GO50&gt;=1000000000,LEFT(RIGHT(LEFT(GO50,10),10),1),"")</f>
        <v/>
      </c>
      <c r="DC50" s="93"/>
      <c r="DD50" s="94"/>
      <c r="DE50" s="59"/>
      <c r="DF50" s="92" t="str">
        <f>IF(GO50&gt;=100000000,LEFT(RIGHT(LEFT(GO50,10),9),1),"")</f>
        <v/>
      </c>
      <c r="DG50" s="93"/>
      <c r="DH50" s="94"/>
      <c r="DI50" s="59"/>
      <c r="DJ50" s="92" t="str">
        <f>IF(GO50&gt;=10000000,LEFT(RIGHT(LEFT(GO50,10),8),1),"")</f>
        <v/>
      </c>
      <c r="DK50" s="93"/>
      <c r="DL50" s="94"/>
      <c r="DM50" s="59"/>
      <c r="DN50" s="92" t="str">
        <f>IF(GO50&gt;=1000000,LEFT(RIGHT(LEFT(GO50,10),7),1),"")</f>
        <v/>
      </c>
      <c r="DO50" s="93"/>
      <c r="DP50" s="94"/>
      <c r="DQ50" s="59"/>
      <c r="DR50" s="92" t="str">
        <f>IF(GO50&gt;=100000,LEFT(RIGHT(LEFT(GO50,10),6),1),"")</f>
        <v/>
      </c>
      <c r="DS50" s="93"/>
      <c r="DT50" s="94"/>
      <c r="DU50" s="59"/>
      <c r="DV50" s="92" t="str">
        <f>IF(GO50&gt;=10000,LEFT(RIGHT(LEFT(GO50,10),5),1),"")</f>
        <v/>
      </c>
      <c r="DW50" s="93"/>
      <c r="DX50" s="94"/>
      <c r="DY50" s="59"/>
      <c r="DZ50" s="92" t="str">
        <f>IF(GO50&gt;=1000,LEFT(RIGHT(LEFT(GO50,10),4),1),"")</f>
        <v/>
      </c>
      <c r="EA50" s="93"/>
      <c r="EB50" s="94"/>
      <c r="EC50" s="59"/>
      <c r="ED50" s="92" t="str">
        <f>IF(GO50&gt;=100,LEFT(RIGHT(LEFT(GO50,10),3),1),"")</f>
        <v/>
      </c>
      <c r="EE50" s="93"/>
      <c r="EF50" s="94"/>
      <c r="EG50" s="59"/>
      <c r="EH50" s="92" t="str">
        <f>IF(GO50&gt;=10,LEFT(RIGHT(LEFT(GO50,10),2),1),"")</f>
        <v/>
      </c>
      <c r="EI50" s="93"/>
      <c r="EJ50" s="94"/>
      <c r="EK50" s="59"/>
      <c r="EL50" s="92" t="str">
        <f>IF(GO50="","",IF(GO50=0,"０",IF(GO50&gt;=1,(RIGHT(GO50,1)),"")))</f>
        <v/>
      </c>
      <c r="EM50" s="93"/>
      <c r="EN50" s="94"/>
      <c r="EO50" s="59"/>
      <c r="EP50" s="60"/>
      <c r="EQ50" s="92" t="str">
        <f>IF(GQ50&gt;=1000000000,LEFT(RIGHT(LEFT(GQ50,10),10),1),"")</f>
        <v/>
      </c>
      <c r="ER50" s="93"/>
      <c r="ES50" s="94"/>
      <c r="ET50" s="59"/>
      <c r="EU50" s="92" t="str">
        <f>IF(GQ50&gt;=100000000,LEFT(RIGHT(LEFT(GQ50,10),9),1),"")</f>
        <v/>
      </c>
      <c r="EV50" s="93"/>
      <c r="EW50" s="94"/>
      <c r="EX50" s="59"/>
      <c r="EY50" s="92" t="str">
        <f>IF(GQ50&gt;=10000000,LEFT(RIGHT(LEFT(GQ50,10),8),1),"")</f>
        <v/>
      </c>
      <c r="EZ50" s="93"/>
      <c r="FA50" s="94"/>
      <c r="FB50" s="59"/>
      <c r="FC50" s="92" t="str">
        <f>IF(GQ50&gt;=1000000,LEFT(RIGHT(LEFT(GQ50,10),7),1),"")</f>
        <v/>
      </c>
      <c r="FD50" s="93"/>
      <c r="FE50" s="94"/>
      <c r="FF50" s="59"/>
      <c r="FG50" s="92" t="str">
        <f>IF(GQ50&gt;=100000,LEFT(RIGHT(LEFT(GQ50,10),6),1),"")</f>
        <v/>
      </c>
      <c r="FH50" s="93"/>
      <c r="FI50" s="94"/>
      <c r="FJ50" s="59"/>
      <c r="FK50" s="92" t="str">
        <f>IF(GQ50&gt;=10000,LEFT(RIGHT(LEFT(GQ50,10),5),1),"")</f>
        <v/>
      </c>
      <c r="FL50" s="93"/>
      <c r="FM50" s="94"/>
      <c r="FN50" s="59"/>
      <c r="FO50" s="92" t="str">
        <f>IF(GQ50&gt;=1000,LEFT(RIGHT(LEFT(GQ50,10),4),1),"")</f>
        <v/>
      </c>
      <c r="FP50" s="93"/>
      <c r="FQ50" s="94"/>
      <c r="FR50" s="59"/>
      <c r="FS50" s="92" t="str">
        <f>IF(GQ50&gt;=100,LEFT(RIGHT(LEFT(GQ50,10),3),1),"")</f>
        <v/>
      </c>
      <c r="FT50" s="93"/>
      <c r="FU50" s="94"/>
      <c r="FV50" s="59"/>
      <c r="FW50" s="92" t="str">
        <f>IF(GQ50&gt;=10,LEFT(RIGHT(LEFT(GQ50,10),2),1),"")</f>
        <v/>
      </c>
      <c r="FX50" s="93"/>
      <c r="FY50" s="94"/>
      <c r="FZ50" s="59"/>
      <c r="GA50" s="92" t="str">
        <f>IF(GQ50="","",IF(GQ50=0,"０",IF(GQ50&gt;=1,(RIGHT(GQ50,1)),"")))</f>
        <v/>
      </c>
      <c r="GB50" s="93"/>
      <c r="GC50" s="94"/>
      <c r="GD50" s="19"/>
      <c r="GE50" s="3"/>
      <c r="GF50" s="3"/>
      <c r="GG50" s="38"/>
      <c r="GH50" s="123"/>
      <c r="GI50" s="54"/>
      <c r="GJ50" s="40"/>
      <c r="GK50" s="82"/>
      <c r="GL50" s="48"/>
      <c r="GM50" s="84"/>
      <c r="GN50" s="40"/>
      <c r="GO50" s="84"/>
      <c r="GP50" s="48"/>
      <c r="GQ50" s="84"/>
      <c r="GR50" s="41"/>
      <c r="GS50" s="3"/>
      <c r="GT50" s="3"/>
      <c r="GU50" s="3"/>
      <c r="GV50" s="3"/>
      <c r="GW50" s="3"/>
      <c r="GX50" s="3"/>
      <c r="GY50" s="7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</row>
    <row r="51" spans="1:221" ht="13.5" customHeight="1" x14ac:dyDescent="0.15">
      <c r="A51" s="16"/>
      <c r="B51" s="102"/>
      <c r="C51" s="103"/>
      <c r="D51" s="104"/>
      <c r="E51" s="5"/>
      <c r="F51" s="102"/>
      <c r="G51" s="103"/>
      <c r="H51" s="104"/>
      <c r="I51" s="4"/>
      <c r="J51" s="4"/>
      <c r="K51" s="95"/>
      <c r="L51" s="96"/>
      <c r="M51" s="97"/>
      <c r="N51" s="59"/>
      <c r="O51" s="95"/>
      <c r="P51" s="96"/>
      <c r="Q51" s="97"/>
      <c r="R51" s="59"/>
      <c r="S51" s="95"/>
      <c r="T51" s="96"/>
      <c r="U51" s="97"/>
      <c r="V51" s="59"/>
      <c r="W51" s="60"/>
      <c r="X51" s="95"/>
      <c r="Y51" s="96"/>
      <c r="Z51" s="97"/>
      <c r="AA51" s="121" t="s">
        <v>1</v>
      </c>
      <c r="AB51" s="95"/>
      <c r="AC51" s="96"/>
      <c r="AD51" s="97"/>
      <c r="AE51" s="59"/>
      <c r="AF51" s="95"/>
      <c r="AG51" s="96"/>
      <c r="AH51" s="97"/>
      <c r="AI51" s="59"/>
      <c r="AJ51" s="95"/>
      <c r="AK51" s="96"/>
      <c r="AL51" s="97"/>
      <c r="AM51" s="121" t="s">
        <v>1</v>
      </c>
      <c r="AN51" s="95"/>
      <c r="AO51" s="96"/>
      <c r="AP51" s="97"/>
      <c r="AQ51" s="59"/>
      <c r="AR51" s="95"/>
      <c r="AS51" s="96"/>
      <c r="AT51" s="97"/>
      <c r="AU51" s="59"/>
      <c r="AV51" s="95"/>
      <c r="AW51" s="96"/>
      <c r="AX51" s="97"/>
      <c r="AY51" s="121" t="s">
        <v>1</v>
      </c>
      <c r="AZ51" s="95"/>
      <c r="BA51" s="96"/>
      <c r="BB51" s="97"/>
      <c r="BC51" s="59"/>
      <c r="BD51" s="95"/>
      <c r="BE51" s="96"/>
      <c r="BF51" s="97"/>
      <c r="BG51" s="59"/>
      <c r="BH51" s="95"/>
      <c r="BI51" s="96"/>
      <c r="BJ51" s="97"/>
      <c r="BK51" s="59"/>
      <c r="BL51" s="60"/>
      <c r="BM51" s="95"/>
      <c r="BN51" s="96"/>
      <c r="BO51" s="97"/>
      <c r="BP51" s="121" t="s">
        <v>1</v>
      </c>
      <c r="BQ51" s="95"/>
      <c r="BR51" s="96"/>
      <c r="BS51" s="97"/>
      <c r="BT51" s="59"/>
      <c r="BU51" s="95"/>
      <c r="BV51" s="96"/>
      <c r="BW51" s="97"/>
      <c r="BX51" s="59"/>
      <c r="BY51" s="95"/>
      <c r="BZ51" s="96"/>
      <c r="CA51" s="97"/>
      <c r="CB51" s="121" t="s">
        <v>1</v>
      </c>
      <c r="CC51" s="95"/>
      <c r="CD51" s="96"/>
      <c r="CE51" s="97"/>
      <c r="CF51" s="59"/>
      <c r="CG51" s="95"/>
      <c r="CH51" s="96"/>
      <c r="CI51" s="97"/>
      <c r="CJ51" s="59"/>
      <c r="CK51" s="95"/>
      <c r="CL51" s="96"/>
      <c r="CM51" s="97"/>
      <c r="CN51" s="121" t="s">
        <v>1</v>
      </c>
      <c r="CO51" s="95"/>
      <c r="CP51" s="96"/>
      <c r="CQ51" s="97"/>
      <c r="CR51" s="59"/>
      <c r="CS51" s="95"/>
      <c r="CT51" s="96"/>
      <c r="CU51" s="97"/>
      <c r="CV51" s="59"/>
      <c r="CW51" s="95"/>
      <c r="CX51" s="96"/>
      <c r="CY51" s="97"/>
      <c r="CZ51" s="59"/>
      <c r="DA51" s="61"/>
      <c r="DB51" s="95"/>
      <c r="DC51" s="96"/>
      <c r="DD51" s="97"/>
      <c r="DE51" s="121" t="s">
        <v>1</v>
      </c>
      <c r="DF51" s="95"/>
      <c r="DG51" s="96"/>
      <c r="DH51" s="97"/>
      <c r="DI51" s="59"/>
      <c r="DJ51" s="95"/>
      <c r="DK51" s="96"/>
      <c r="DL51" s="97"/>
      <c r="DM51" s="59"/>
      <c r="DN51" s="95"/>
      <c r="DO51" s="96"/>
      <c r="DP51" s="97"/>
      <c r="DQ51" s="121" t="s">
        <v>1</v>
      </c>
      <c r="DR51" s="95"/>
      <c r="DS51" s="96"/>
      <c r="DT51" s="97"/>
      <c r="DU51" s="59"/>
      <c r="DV51" s="95"/>
      <c r="DW51" s="96"/>
      <c r="DX51" s="97"/>
      <c r="DY51" s="59"/>
      <c r="DZ51" s="95"/>
      <c r="EA51" s="96"/>
      <c r="EB51" s="97"/>
      <c r="EC51" s="121" t="s">
        <v>1</v>
      </c>
      <c r="ED51" s="95"/>
      <c r="EE51" s="96"/>
      <c r="EF51" s="97"/>
      <c r="EG51" s="59"/>
      <c r="EH51" s="95"/>
      <c r="EI51" s="96"/>
      <c r="EJ51" s="97"/>
      <c r="EK51" s="59"/>
      <c r="EL51" s="95"/>
      <c r="EM51" s="96"/>
      <c r="EN51" s="97"/>
      <c r="EO51" s="59"/>
      <c r="EP51" s="60"/>
      <c r="EQ51" s="95"/>
      <c r="ER51" s="96"/>
      <c r="ES51" s="97"/>
      <c r="ET51" s="121" t="s">
        <v>1</v>
      </c>
      <c r="EU51" s="95"/>
      <c r="EV51" s="96"/>
      <c r="EW51" s="97"/>
      <c r="EX51" s="59"/>
      <c r="EY51" s="95"/>
      <c r="EZ51" s="96"/>
      <c r="FA51" s="97"/>
      <c r="FB51" s="59"/>
      <c r="FC51" s="95"/>
      <c r="FD51" s="96"/>
      <c r="FE51" s="97"/>
      <c r="FF51" s="121" t="s">
        <v>1</v>
      </c>
      <c r="FG51" s="95"/>
      <c r="FH51" s="96"/>
      <c r="FI51" s="97"/>
      <c r="FJ51" s="59"/>
      <c r="FK51" s="95"/>
      <c r="FL51" s="96"/>
      <c r="FM51" s="97"/>
      <c r="FN51" s="59"/>
      <c r="FO51" s="95"/>
      <c r="FP51" s="96"/>
      <c r="FQ51" s="97"/>
      <c r="FR51" s="121" t="s">
        <v>1</v>
      </c>
      <c r="FS51" s="95"/>
      <c r="FT51" s="96"/>
      <c r="FU51" s="97"/>
      <c r="FV51" s="59"/>
      <c r="FW51" s="95"/>
      <c r="FX51" s="96"/>
      <c r="FY51" s="97"/>
      <c r="FZ51" s="59"/>
      <c r="GA51" s="95"/>
      <c r="GB51" s="96"/>
      <c r="GC51" s="97"/>
      <c r="GD51" s="19"/>
      <c r="GE51" s="3"/>
      <c r="GF51" s="3"/>
      <c r="GG51" s="38"/>
      <c r="GH51" s="124"/>
      <c r="GI51" s="54"/>
      <c r="GJ51" s="40"/>
      <c r="GK51" s="83"/>
      <c r="GL51" s="48"/>
      <c r="GM51" s="85"/>
      <c r="GN51" s="40"/>
      <c r="GO51" s="85"/>
      <c r="GP51" s="48"/>
      <c r="GQ51" s="85"/>
      <c r="GR51" s="41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x14ac:dyDescent="0.15">
      <c r="A52" s="16"/>
      <c r="B52" s="4"/>
      <c r="C52" s="4"/>
      <c r="D52" s="4"/>
      <c r="E52" s="4"/>
      <c r="F52" s="4"/>
      <c r="G52" s="4"/>
      <c r="H52" s="4"/>
      <c r="I52" s="4"/>
      <c r="J52" s="4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60"/>
      <c r="X52" s="59"/>
      <c r="Y52" s="59"/>
      <c r="Z52" s="59"/>
      <c r="AA52" s="122"/>
      <c r="AB52" s="59"/>
      <c r="AC52" s="59"/>
      <c r="AD52" s="59"/>
      <c r="AE52" s="59"/>
      <c r="AF52" s="62"/>
      <c r="AG52" s="59"/>
      <c r="AH52" s="59"/>
      <c r="AI52" s="59"/>
      <c r="AJ52" s="59"/>
      <c r="AK52" s="59"/>
      <c r="AL52" s="59"/>
      <c r="AM52" s="122"/>
      <c r="AN52" s="59"/>
      <c r="AO52" s="59"/>
      <c r="AP52" s="59"/>
      <c r="AQ52" s="59"/>
      <c r="AR52" s="62"/>
      <c r="AS52" s="59"/>
      <c r="AT52" s="59"/>
      <c r="AU52" s="59"/>
      <c r="AV52" s="59"/>
      <c r="AW52" s="59"/>
      <c r="AX52" s="59"/>
      <c r="AY52" s="122"/>
      <c r="AZ52" s="59"/>
      <c r="BA52" s="59"/>
      <c r="BB52" s="59"/>
      <c r="BC52" s="59"/>
      <c r="BD52" s="62"/>
      <c r="BE52" s="59"/>
      <c r="BF52" s="59"/>
      <c r="BG52" s="59"/>
      <c r="BH52" s="59"/>
      <c r="BI52" s="59"/>
      <c r="BJ52" s="59"/>
      <c r="BK52" s="59"/>
      <c r="BL52" s="60"/>
      <c r="BM52" s="59"/>
      <c r="BN52" s="59"/>
      <c r="BO52" s="59"/>
      <c r="BP52" s="122"/>
      <c r="BQ52" s="59"/>
      <c r="BR52" s="59"/>
      <c r="BS52" s="59"/>
      <c r="BT52" s="59"/>
      <c r="BU52" s="62"/>
      <c r="BV52" s="59"/>
      <c r="BW52" s="59"/>
      <c r="BX52" s="59"/>
      <c r="BY52" s="59"/>
      <c r="BZ52" s="59"/>
      <c r="CA52" s="59"/>
      <c r="CB52" s="122"/>
      <c r="CC52" s="59"/>
      <c r="CD52" s="59"/>
      <c r="CE52" s="59"/>
      <c r="CF52" s="59"/>
      <c r="CG52" s="62"/>
      <c r="CH52" s="59"/>
      <c r="CI52" s="59"/>
      <c r="CJ52" s="59"/>
      <c r="CK52" s="59"/>
      <c r="CL52" s="59"/>
      <c r="CM52" s="59"/>
      <c r="CN52" s="122"/>
      <c r="CO52" s="59"/>
      <c r="CP52" s="59"/>
      <c r="CQ52" s="59"/>
      <c r="CR52" s="59"/>
      <c r="CS52" s="62"/>
      <c r="CT52" s="59"/>
      <c r="CU52" s="59"/>
      <c r="CV52" s="59"/>
      <c r="CW52" s="59"/>
      <c r="CX52" s="59"/>
      <c r="CY52" s="59"/>
      <c r="CZ52" s="59"/>
      <c r="DA52" s="61"/>
      <c r="DB52" s="59"/>
      <c r="DC52" s="59"/>
      <c r="DD52" s="59"/>
      <c r="DE52" s="121"/>
      <c r="DF52" s="59"/>
      <c r="DG52" s="59"/>
      <c r="DH52" s="59"/>
      <c r="DI52" s="59"/>
      <c r="DJ52" s="62"/>
      <c r="DK52" s="59"/>
      <c r="DL52" s="59"/>
      <c r="DM52" s="59"/>
      <c r="DN52" s="59"/>
      <c r="DO52" s="59"/>
      <c r="DP52" s="59"/>
      <c r="DQ52" s="121"/>
      <c r="DR52" s="59"/>
      <c r="DS52" s="59"/>
      <c r="DT52" s="59"/>
      <c r="DU52" s="59"/>
      <c r="DV52" s="62"/>
      <c r="DW52" s="59"/>
      <c r="DX52" s="59"/>
      <c r="DY52" s="59"/>
      <c r="DZ52" s="59"/>
      <c r="EA52" s="59"/>
      <c r="EB52" s="59"/>
      <c r="EC52" s="121"/>
      <c r="ED52" s="59"/>
      <c r="EE52" s="59"/>
      <c r="EF52" s="59"/>
      <c r="EG52" s="59"/>
      <c r="EH52" s="62"/>
      <c r="EI52" s="59"/>
      <c r="EJ52" s="59"/>
      <c r="EK52" s="59"/>
      <c r="EL52" s="59"/>
      <c r="EM52" s="59"/>
      <c r="EN52" s="59"/>
      <c r="EO52" s="59"/>
      <c r="EP52" s="60"/>
      <c r="EQ52" s="59"/>
      <c r="ER52" s="59"/>
      <c r="ES52" s="59"/>
      <c r="ET52" s="121"/>
      <c r="EU52" s="59"/>
      <c r="EV52" s="59"/>
      <c r="EW52" s="59"/>
      <c r="EX52" s="59"/>
      <c r="EY52" s="62"/>
      <c r="EZ52" s="59"/>
      <c r="FA52" s="59"/>
      <c r="FB52" s="59"/>
      <c r="FC52" s="59"/>
      <c r="FD52" s="59"/>
      <c r="FE52" s="59"/>
      <c r="FF52" s="121"/>
      <c r="FG52" s="59"/>
      <c r="FH52" s="59"/>
      <c r="FI52" s="59"/>
      <c r="FJ52" s="59"/>
      <c r="FK52" s="62"/>
      <c r="FL52" s="59"/>
      <c r="FM52" s="59"/>
      <c r="FN52" s="59"/>
      <c r="FO52" s="59"/>
      <c r="FP52" s="59"/>
      <c r="FQ52" s="59"/>
      <c r="FR52" s="121"/>
      <c r="FS52" s="59"/>
      <c r="FT52" s="59"/>
      <c r="FU52" s="59"/>
      <c r="FV52" s="59"/>
      <c r="FW52" s="62"/>
      <c r="FX52" s="59"/>
      <c r="FY52" s="59"/>
      <c r="FZ52" s="59"/>
      <c r="GA52" s="59"/>
      <c r="GB52" s="59"/>
      <c r="GC52" s="59"/>
      <c r="GD52" s="19"/>
      <c r="GE52" s="3"/>
      <c r="GF52" s="3"/>
      <c r="GG52" s="38"/>
      <c r="GH52" s="68"/>
      <c r="GI52" s="46"/>
      <c r="GJ52" s="40"/>
      <c r="GK52" s="40"/>
      <c r="GL52" s="40"/>
      <c r="GM52" s="40"/>
      <c r="GN52" s="40"/>
      <c r="GO52" s="40"/>
      <c r="GP52" s="40"/>
      <c r="GQ52" s="40"/>
      <c r="GR52" s="41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</row>
    <row r="53" spans="1:221" ht="13.5" customHeight="1" x14ac:dyDescent="0.15">
      <c r="A53" s="16"/>
      <c r="B53" s="76" t="s">
        <v>10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4"/>
      <c r="W53" s="30"/>
      <c r="X53" s="105" t="s">
        <v>9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7"/>
      <c r="BK53" s="4"/>
      <c r="BL53" s="30"/>
      <c r="BM53" s="105" t="s">
        <v>8</v>
      </c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7"/>
      <c r="CZ53" s="4"/>
      <c r="DA53" s="31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30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19"/>
      <c r="GE53" s="3"/>
      <c r="GF53" s="3"/>
      <c r="GG53" s="38"/>
      <c r="GH53" s="68"/>
      <c r="GI53" s="46"/>
      <c r="GJ53" s="40"/>
      <c r="GK53" s="40"/>
      <c r="GL53" s="40"/>
      <c r="GM53" s="40"/>
      <c r="GN53" s="40"/>
      <c r="GO53" s="40"/>
      <c r="GP53" s="40"/>
      <c r="GQ53" s="40"/>
      <c r="GR53" s="41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</row>
    <row r="54" spans="1:221" ht="13.5" customHeight="1" x14ac:dyDescent="0.15">
      <c r="A54" s="1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0"/>
      <c r="X54" s="108" t="s">
        <v>7</v>
      </c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10"/>
      <c r="AL54" s="114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6"/>
      <c r="BK54" s="4"/>
      <c r="BL54" s="30"/>
      <c r="BM54" s="108" t="s">
        <v>7</v>
      </c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10"/>
      <c r="CA54" s="114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6"/>
      <c r="CZ54" s="4"/>
      <c r="DA54" s="31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30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19"/>
      <c r="GE54" s="3"/>
      <c r="GF54" s="3"/>
      <c r="GG54" s="38"/>
      <c r="GH54" s="68"/>
      <c r="GI54" s="46"/>
      <c r="GJ54" s="40"/>
      <c r="GK54" s="40"/>
      <c r="GL54" s="40"/>
      <c r="GM54" s="40"/>
      <c r="GN54" s="40"/>
      <c r="GO54" s="40"/>
      <c r="GP54" s="40"/>
      <c r="GQ54" s="40"/>
      <c r="GR54" s="41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</row>
    <row r="55" spans="1:221" x14ac:dyDescent="0.1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30"/>
      <c r="X55" s="111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3"/>
      <c r="AL55" s="117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9"/>
      <c r="BK55" s="4"/>
      <c r="BL55" s="30"/>
      <c r="BM55" s="111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3"/>
      <c r="CA55" s="117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9"/>
      <c r="CZ55" s="4"/>
      <c r="DA55" s="31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30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19"/>
      <c r="GE55" s="3"/>
      <c r="GF55" s="3"/>
      <c r="GG55" s="38"/>
      <c r="GH55" s="68"/>
      <c r="GI55" s="46"/>
      <c r="GJ55" s="40"/>
      <c r="GK55" s="40"/>
      <c r="GL55" s="40"/>
      <c r="GM55" s="40"/>
      <c r="GN55" s="40"/>
      <c r="GO55" s="40"/>
      <c r="GP55" s="40"/>
      <c r="GQ55" s="40"/>
      <c r="GR55" s="41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</row>
    <row r="56" spans="1:221" ht="13.5" customHeight="1" x14ac:dyDescent="0.15">
      <c r="A56" s="1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0"/>
      <c r="X56" s="108" t="s">
        <v>6</v>
      </c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10"/>
      <c r="AL56" s="114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6"/>
      <c r="BK56" s="4"/>
      <c r="BL56" s="30"/>
      <c r="BM56" s="108" t="s">
        <v>6</v>
      </c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10"/>
      <c r="CA56" s="114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6"/>
      <c r="CZ56" s="4"/>
      <c r="DA56" s="31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30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19"/>
      <c r="GE56" s="3"/>
      <c r="GF56" s="3"/>
      <c r="GG56" s="38"/>
      <c r="GH56" s="68"/>
      <c r="GI56" s="46"/>
      <c r="GJ56" s="40"/>
      <c r="GK56" s="40"/>
      <c r="GL56" s="40"/>
      <c r="GM56" s="40"/>
      <c r="GN56" s="40"/>
      <c r="GO56" s="40"/>
      <c r="GP56" s="40"/>
      <c r="GQ56" s="40"/>
      <c r="GR56" s="41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</row>
    <row r="57" spans="1:221" x14ac:dyDescent="0.15">
      <c r="A57" s="16"/>
      <c r="B57" s="120" t="s">
        <v>12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4"/>
      <c r="W57" s="30"/>
      <c r="X57" s="111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17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9"/>
      <c r="BK57" s="4"/>
      <c r="BL57" s="30"/>
      <c r="BM57" s="111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3"/>
      <c r="CA57" s="117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9"/>
      <c r="CZ57" s="4"/>
      <c r="DA57" s="31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30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19"/>
      <c r="GE57" s="3"/>
      <c r="GF57" s="3"/>
      <c r="GG57" s="38"/>
      <c r="GH57" s="68"/>
      <c r="GI57" s="46"/>
      <c r="GJ57" s="40"/>
      <c r="GK57" s="40"/>
      <c r="GL57" s="40"/>
      <c r="GM57" s="40"/>
      <c r="GN57" s="40"/>
      <c r="GO57" s="40"/>
      <c r="GP57" s="40"/>
      <c r="GQ57" s="40"/>
      <c r="GR57" s="41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</row>
    <row r="58" spans="1:221" x14ac:dyDescent="0.15">
      <c r="A58" s="16"/>
      <c r="B58" s="5"/>
      <c r="C58" s="5"/>
      <c r="D58" s="5"/>
      <c r="E58" s="5"/>
      <c r="F58" s="5"/>
      <c r="G58" s="5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30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30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31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30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19"/>
      <c r="GE58" s="3"/>
      <c r="GF58" s="3"/>
      <c r="GG58" s="38"/>
      <c r="GH58" s="68"/>
      <c r="GI58" s="46"/>
      <c r="GJ58" s="40"/>
      <c r="GK58" s="40"/>
      <c r="GL58" s="40"/>
      <c r="GM58" s="40"/>
      <c r="GN58" s="40"/>
      <c r="GO58" s="40"/>
      <c r="GP58" s="40"/>
      <c r="GQ58" s="40"/>
      <c r="GR58" s="41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</row>
    <row r="59" spans="1:221" x14ac:dyDescent="0.15">
      <c r="A59" s="20"/>
      <c r="B59" s="4"/>
      <c r="C59" s="4"/>
      <c r="D59" s="4"/>
      <c r="E59" s="4"/>
      <c r="F59" s="4"/>
      <c r="G59" s="4"/>
      <c r="H59" s="4"/>
      <c r="I59" s="4"/>
      <c r="J59" s="4"/>
      <c r="K59" s="98">
        <v>3</v>
      </c>
      <c r="L59" s="98"/>
      <c r="M59" s="98"/>
      <c r="N59" s="42"/>
      <c r="O59" s="42"/>
      <c r="P59" s="42"/>
      <c r="Q59" s="42"/>
      <c r="R59" s="42"/>
      <c r="S59" s="98">
        <v>5</v>
      </c>
      <c r="T59" s="98"/>
      <c r="U59" s="98"/>
      <c r="V59" s="21"/>
      <c r="W59" s="43"/>
      <c r="X59" s="98">
        <v>6</v>
      </c>
      <c r="Y59" s="98"/>
      <c r="Z59" s="98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98">
        <v>10</v>
      </c>
      <c r="AO59" s="98"/>
      <c r="AP59" s="98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98">
        <v>15</v>
      </c>
      <c r="BI59" s="98"/>
      <c r="BJ59" s="98"/>
      <c r="BK59" s="21"/>
      <c r="BL59" s="44"/>
      <c r="BM59" s="98">
        <v>16</v>
      </c>
      <c r="BN59" s="98"/>
      <c r="BO59" s="98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98">
        <v>20</v>
      </c>
      <c r="CD59" s="98"/>
      <c r="CE59" s="98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98">
        <v>25</v>
      </c>
      <c r="CX59" s="98"/>
      <c r="CY59" s="98"/>
      <c r="CZ59" s="21"/>
      <c r="DA59" s="45"/>
      <c r="DB59" s="98">
        <v>26</v>
      </c>
      <c r="DC59" s="98"/>
      <c r="DD59" s="98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98">
        <v>30</v>
      </c>
      <c r="DS59" s="98"/>
      <c r="DT59" s="98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98">
        <v>35</v>
      </c>
      <c r="EM59" s="98"/>
      <c r="EN59" s="98"/>
      <c r="EO59" s="21"/>
      <c r="EP59" s="44"/>
      <c r="EQ59" s="98">
        <v>36</v>
      </c>
      <c r="ER59" s="98"/>
      <c r="ES59" s="98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98">
        <v>40</v>
      </c>
      <c r="FH59" s="98"/>
      <c r="FI59" s="98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98">
        <v>45</v>
      </c>
      <c r="GB59" s="98"/>
      <c r="GC59" s="98"/>
      <c r="GD59" s="19"/>
      <c r="GE59" s="3"/>
      <c r="GF59" s="3"/>
      <c r="GG59" s="38"/>
      <c r="GH59" s="68"/>
      <c r="GI59" s="46"/>
      <c r="GJ59" s="40"/>
      <c r="GK59" s="40"/>
      <c r="GL59" s="40"/>
      <c r="GM59" s="40"/>
      <c r="GN59" s="40"/>
      <c r="GO59" s="40"/>
      <c r="GP59" s="40"/>
      <c r="GQ59" s="40"/>
      <c r="GR59" s="41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</row>
    <row r="60" spans="1:221" ht="13.5" customHeight="1" x14ac:dyDescent="0.15">
      <c r="A60" s="16"/>
      <c r="B60" s="99" t="s">
        <v>4</v>
      </c>
      <c r="C60" s="100"/>
      <c r="D60" s="101"/>
      <c r="E60" s="5"/>
      <c r="F60" s="99" t="s">
        <v>13</v>
      </c>
      <c r="G60" s="100"/>
      <c r="H60" s="101"/>
      <c r="I60" s="4"/>
      <c r="J60" s="4"/>
      <c r="K60" s="92" t="str">
        <f>LEFT(RIGHT(GH60,3),1)</f>
        <v/>
      </c>
      <c r="L60" s="93"/>
      <c r="M60" s="94"/>
      <c r="N60" s="59"/>
      <c r="O60" s="92" t="str">
        <f>LEFT(RIGHT(GH60,2),1)</f>
        <v/>
      </c>
      <c r="P60" s="93"/>
      <c r="Q60" s="94"/>
      <c r="R60" s="59"/>
      <c r="S60" s="92" t="str">
        <f>LEFT(RIGHT(GH60,1),1)</f>
        <v/>
      </c>
      <c r="T60" s="93"/>
      <c r="U60" s="94"/>
      <c r="V60" s="59"/>
      <c r="W60" s="60"/>
      <c r="X60" s="92" t="str">
        <f>IF(GK60&gt;=1000000000,LEFT(RIGHT(LEFT(GK60,10),10),1),"")</f>
        <v/>
      </c>
      <c r="Y60" s="93"/>
      <c r="Z60" s="94"/>
      <c r="AA60" s="59"/>
      <c r="AB60" s="92" t="str">
        <f>IF(GK60&gt;=100000000,LEFT(RIGHT(LEFT(GK60,10),9),1),"")</f>
        <v/>
      </c>
      <c r="AC60" s="93"/>
      <c r="AD60" s="94"/>
      <c r="AE60" s="59"/>
      <c r="AF60" s="92" t="str">
        <f>IF(GK60&gt;=10000000,LEFT(RIGHT(LEFT(GK60,10),8),1),"")</f>
        <v/>
      </c>
      <c r="AG60" s="93"/>
      <c r="AH60" s="94"/>
      <c r="AI60" s="59"/>
      <c r="AJ60" s="92" t="str">
        <f>IF(GK60&gt;=1000000,LEFT(RIGHT(LEFT(GK60,10),7),1),"")</f>
        <v/>
      </c>
      <c r="AK60" s="93"/>
      <c r="AL60" s="94"/>
      <c r="AM60" s="59"/>
      <c r="AN60" s="92" t="str">
        <f>IF(GK60&gt;=100000,LEFT(RIGHT(LEFT(GK60,10),6),1),"")</f>
        <v/>
      </c>
      <c r="AO60" s="93"/>
      <c r="AP60" s="94"/>
      <c r="AQ60" s="59"/>
      <c r="AR60" s="92" t="str">
        <f>IF(GK60&gt;=10000,LEFT(RIGHT(LEFT(GK60,10),5),1),"")</f>
        <v/>
      </c>
      <c r="AS60" s="93"/>
      <c r="AT60" s="94"/>
      <c r="AU60" s="59"/>
      <c r="AV60" s="92" t="str">
        <f>IF(GK60&gt;=1000,LEFT(RIGHT(LEFT(GK60,10),4),1),"")</f>
        <v/>
      </c>
      <c r="AW60" s="93"/>
      <c r="AX60" s="94"/>
      <c r="AY60" s="59"/>
      <c r="AZ60" s="92" t="str">
        <f>IF(GK60&gt;=100,LEFT(RIGHT(LEFT(GK60,10),3),1),"")</f>
        <v/>
      </c>
      <c r="BA60" s="93"/>
      <c r="BB60" s="94"/>
      <c r="BC60" s="59"/>
      <c r="BD60" s="92" t="str">
        <f>IF(GK60&gt;=10,LEFT(RIGHT(LEFT(GK60,10),2),1),"")</f>
        <v/>
      </c>
      <c r="BE60" s="93"/>
      <c r="BF60" s="94"/>
      <c r="BG60" s="59"/>
      <c r="BH60" s="92" t="str">
        <f>IF(GK60="","",IF(GK60=0,"０",IF(GK60&gt;=1,(RIGHT(GK60,1)),"")))</f>
        <v/>
      </c>
      <c r="BI60" s="93"/>
      <c r="BJ60" s="94"/>
      <c r="BK60" s="59"/>
      <c r="BL60" s="60"/>
      <c r="BM60" s="92" t="str">
        <f>IF(GM60&gt;=1000000000,LEFT(RIGHT(LEFT(GM60,10),10),1),"")</f>
        <v/>
      </c>
      <c r="BN60" s="93"/>
      <c r="BO60" s="94"/>
      <c r="BP60" s="59"/>
      <c r="BQ60" s="92" t="str">
        <f>IF(GM60&gt;=100000000,LEFT(RIGHT(LEFT(GM60,10),9),1),"")</f>
        <v/>
      </c>
      <c r="BR60" s="93"/>
      <c r="BS60" s="94"/>
      <c r="BT60" s="59"/>
      <c r="BU60" s="92" t="str">
        <f>IF(GM60&gt;=10000000,LEFT(RIGHT(LEFT(GM60,10),8),1),"")</f>
        <v/>
      </c>
      <c r="BV60" s="93"/>
      <c r="BW60" s="94"/>
      <c r="BX60" s="59"/>
      <c r="BY60" s="92" t="str">
        <f>IF(GM60&gt;=1000000,LEFT(RIGHT(LEFT(GM60,10),7),1),"")</f>
        <v/>
      </c>
      <c r="BZ60" s="93"/>
      <c r="CA60" s="94"/>
      <c r="CB60" s="59"/>
      <c r="CC60" s="92" t="str">
        <f>IF(GM60&gt;=100000,LEFT(RIGHT(LEFT(GM60,10),6),1),"")</f>
        <v/>
      </c>
      <c r="CD60" s="93"/>
      <c r="CE60" s="94"/>
      <c r="CF60" s="59"/>
      <c r="CG60" s="92" t="str">
        <f>IF(GM60&gt;=10000,LEFT(RIGHT(LEFT(GM60,10),5),1),"")</f>
        <v/>
      </c>
      <c r="CH60" s="93"/>
      <c r="CI60" s="94"/>
      <c r="CJ60" s="59"/>
      <c r="CK60" s="92" t="str">
        <f>IF(GM60&gt;=1000,LEFT(RIGHT(LEFT(GM60,10),4),1),"")</f>
        <v/>
      </c>
      <c r="CL60" s="93"/>
      <c r="CM60" s="94"/>
      <c r="CN60" s="59"/>
      <c r="CO60" s="92" t="str">
        <f>IF(GM60&gt;=100,LEFT(RIGHT(LEFT(GM60,10),3),1),"")</f>
        <v/>
      </c>
      <c r="CP60" s="93"/>
      <c r="CQ60" s="94"/>
      <c r="CR60" s="59"/>
      <c r="CS60" s="92" t="str">
        <f>IF(GM60&gt;=10,LEFT(RIGHT(LEFT(GM60,10),2),1),"")</f>
        <v/>
      </c>
      <c r="CT60" s="93"/>
      <c r="CU60" s="94"/>
      <c r="CV60" s="59"/>
      <c r="CW60" s="92" t="str">
        <f>IF(GM60="","",IF(GM60=0,"０",IF(GM60&gt;=1,(RIGHT(GM60,1)),"")))</f>
        <v/>
      </c>
      <c r="CX60" s="93"/>
      <c r="CY60" s="94"/>
      <c r="CZ60" s="59"/>
      <c r="DA60" s="61"/>
      <c r="DB60" s="92" t="str">
        <f>IF(GO60&gt;=1000000000,LEFT(RIGHT(LEFT(GO60,10),10),1),"")</f>
        <v/>
      </c>
      <c r="DC60" s="93"/>
      <c r="DD60" s="94"/>
      <c r="DE60" s="59"/>
      <c r="DF60" s="92" t="str">
        <f>IF(GO60&gt;=100000000,LEFT(RIGHT(LEFT(GO60,10),9),1),"")</f>
        <v/>
      </c>
      <c r="DG60" s="93"/>
      <c r="DH60" s="94"/>
      <c r="DI60" s="59"/>
      <c r="DJ60" s="92" t="str">
        <f>IF(GO60&gt;=10000000,LEFT(RIGHT(LEFT(GO60,10),8),1),"")</f>
        <v/>
      </c>
      <c r="DK60" s="93"/>
      <c r="DL60" s="94"/>
      <c r="DM60" s="59"/>
      <c r="DN60" s="92" t="str">
        <f>IF(GO60&gt;=1000000,LEFT(RIGHT(LEFT(GO60,10),7),1),"")</f>
        <v/>
      </c>
      <c r="DO60" s="93"/>
      <c r="DP60" s="94"/>
      <c r="DQ60" s="59"/>
      <c r="DR60" s="92" t="str">
        <f>IF(GO60&gt;=100000,LEFT(RIGHT(LEFT(GO60,10),6),1),"")</f>
        <v/>
      </c>
      <c r="DS60" s="93"/>
      <c r="DT60" s="94"/>
      <c r="DU60" s="59"/>
      <c r="DV60" s="92" t="str">
        <f>IF(GO60&gt;=10000,LEFT(RIGHT(LEFT(GO60,10),5),1),"")</f>
        <v/>
      </c>
      <c r="DW60" s="93"/>
      <c r="DX60" s="94"/>
      <c r="DY60" s="59"/>
      <c r="DZ60" s="92" t="str">
        <f>IF(GO60&gt;=1000,LEFT(RIGHT(LEFT(GO60,10),4),1),"")</f>
        <v/>
      </c>
      <c r="EA60" s="93"/>
      <c r="EB60" s="94"/>
      <c r="EC60" s="59"/>
      <c r="ED60" s="92" t="str">
        <f>IF(GO60&gt;=100,LEFT(RIGHT(LEFT(GO60,10),3),1),"")</f>
        <v/>
      </c>
      <c r="EE60" s="93"/>
      <c r="EF60" s="94"/>
      <c r="EG60" s="59"/>
      <c r="EH60" s="92" t="str">
        <f>IF(GO60&gt;=10,LEFT(RIGHT(LEFT(GO60,10),2),1),"")</f>
        <v/>
      </c>
      <c r="EI60" s="93"/>
      <c r="EJ60" s="94"/>
      <c r="EK60" s="59"/>
      <c r="EL60" s="92" t="str">
        <f>IF(GO60="","",IF(GO60=0,"０",IF(GO60&gt;=1,(RIGHT(GO60,1)),"")))</f>
        <v/>
      </c>
      <c r="EM60" s="93"/>
      <c r="EN60" s="94"/>
      <c r="EO60" s="59"/>
      <c r="EP60" s="60"/>
      <c r="EQ60" s="92" t="str">
        <f>IF(GQ60&gt;=1000000000,LEFT(RIGHT(LEFT(GQ60,10),10),1),"")</f>
        <v/>
      </c>
      <c r="ER60" s="93"/>
      <c r="ES60" s="94"/>
      <c r="ET60" s="59"/>
      <c r="EU60" s="92" t="str">
        <f>IF(GQ60&gt;=100000000,LEFT(RIGHT(LEFT(GQ60,10),9),1),"")</f>
        <v/>
      </c>
      <c r="EV60" s="93"/>
      <c r="EW60" s="94"/>
      <c r="EX60" s="59"/>
      <c r="EY60" s="92" t="str">
        <f>IF(GQ60&gt;=10000000,LEFT(RIGHT(LEFT(GQ60,10),8),1),"")</f>
        <v/>
      </c>
      <c r="EZ60" s="93"/>
      <c r="FA60" s="94"/>
      <c r="FB60" s="59"/>
      <c r="FC60" s="92" t="str">
        <f>IF(GQ60&gt;=1000000,LEFT(RIGHT(LEFT(GQ60,10),7),1),"")</f>
        <v/>
      </c>
      <c r="FD60" s="93"/>
      <c r="FE60" s="94"/>
      <c r="FF60" s="59"/>
      <c r="FG60" s="92" t="str">
        <f>IF(GQ60&gt;=100000,LEFT(RIGHT(LEFT(GQ60,10),6),1),"")</f>
        <v/>
      </c>
      <c r="FH60" s="93"/>
      <c r="FI60" s="94"/>
      <c r="FJ60" s="59"/>
      <c r="FK60" s="92" t="str">
        <f>IF(GQ60&gt;=10000,LEFT(RIGHT(LEFT(GQ60,10),5),1),"")</f>
        <v/>
      </c>
      <c r="FL60" s="93"/>
      <c r="FM60" s="94"/>
      <c r="FN60" s="59"/>
      <c r="FO60" s="92" t="str">
        <f>IF(GQ60&gt;=1000,LEFT(RIGHT(LEFT(GQ60,10),4),1),"")</f>
        <v/>
      </c>
      <c r="FP60" s="93"/>
      <c r="FQ60" s="94"/>
      <c r="FR60" s="59"/>
      <c r="FS60" s="92" t="str">
        <f>IF(GQ60&gt;=100,LEFT(RIGHT(LEFT(GQ60,10),3),1),"")</f>
        <v/>
      </c>
      <c r="FT60" s="93"/>
      <c r="FU60" s="94"/>
      <c r="FV60" s="59"/>
      <c r="FW60" s="92" t="str">
        <f>IF(GQ60&gt;=10,LEFT(RIGHT(LEFT(GQ60,10),2),1),"")</f>
        <v/>
      </c>
      <c r="FX60" s="93"/>
      <c r="FY60" s="94"/>
      <c r="FZ60" s="59"/>
      <c r="GA60" s="92" t="str">
        <f>IF(GQ60="","",IF(GQ60=0,"０",IF(GQ60&gt;=1,(RIGHT(GQ60,1)),"")))</f>
        <v/>
      </c>
      <c r="GB60" s="93"/>
      <c r="GC60" s="94"/>
      <c r="GD60" s="19"/>
      <c r="GE60" s="3"/>
      <c r="GF60" s="3"/>
      <c r="GG60" s="38"/>
      <c r="GH60" s="123"/>
      <c r="GI60" s="54"/>
      <c r="GJ60" s="40"/>
      <c r="GK60" s="82"/>
      <c r="GL60" s="48"/>
      <c r="GM60" s="84"/>
      <c r="GN60" s="40"/>
      <c r="GO60" s="84"/>
      <c r="GP60" s="48"/>
      <c r="GQ60" s="84"/>
      <c r="GR60" s="41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</row>
    <row r="61" spans="1:221" ht="13.5" customHeight="1" x14ac:dyDescent="0.15">
      <c r="A61" s="16"/>
      <c r="B61" s="102"/>
      <c r="C61" s="103"/>
      <c r="D61" s="104"/>
      <c r="E61" s="5"/>
      <c r="F61" s="102"/>
      <c r="G61" s="103"/>
      <c r="H61" s="104"/>
      <c r="I61" s="4"/>
      <c r="J61" s="4"/>
      <c r="K61" s="95"/>
      <c r="L61" s="96"/>
      <c r="M61" s="97"/>
      <c r="N61" s="59"/>
      <c r="O61" s="95"/>
      <c r="P61" s="96"/>
      <c r="Q61" s="97"/>
      <c r="R61" s="59"/>
      <c r="S61" s="95"/>
      <c r="T61" s="96"/>
      <c r="U61" s="97"/>
      <c r="V61" s="59"/>
      <c r="W61" s="60"/>
      <c r="X61" s="95"/>
      <c r="Y61" s="96"/>
      <c r="Z61" s="97"/>
      <c r="AA61" s="121" t="s">
        <v>1</v>
      </c>
      <c r="AB61" s="95"/>
      <c r="AC61" s="96"/>
      <c r="AD61" s="97"/>
      <c r="AE61" s="59"/>
      <c r="AF61" s="95"/>
      <c r="AG61" s="96"/>
      <c r="AH61" s="97"/>
      <c r="AI61" s="59"/>
      <c r="AJ61" s="95"/>
      <c r="AK61" s="96"/>
      <c r="AL61" s="97"/>
      <c r="AM61" s="121" t="s">
        <v>1</v>
      </c>
      <c r="AN61" s="95"/>
      <c r="AO61" s="96"/>
      <c r="AP61" s="97"/>
      <c r="AQ61" s="59"/>
      <c r="AR61" s="95"/>
      <c r="AS61" s="96"/>
      <c r="AT61" s="97"/>
      <c r="AU61" s="59"/>
      <c r="AV61" s="95"/>
      <c r="AW61" s="96"/>
      <c r="AX61" s="97"/>
      <c r="AY61" s="121" t="s">
        <v>1</v>
      </c>
      <c r="AZ61" s="95"/>
      <c r="BA61" s="96"/>
      <c r="BB61" s="97"/>
      <c r="BC61" s="59"/>
      <c r="BD61" s="95"/>
      <c r="BE61" s="96"/>
      <c r="BF61" s="97"/>
      <c r="BG61" s="59"/>
      <c r="BH61" s="95"/>
      <c r="BI61" s="96"/>
      <c r="BJ61" s="97"/>
      <c r="BK61" s="59"/>
      <c r="BL61" s="60"/>
      <c r="BM61" s="95"/>
      <c r="BN61" s="96"/>
      <c r="BO61" s="97"/>
      <c r="BP61" s="121" t="s">
        <v>1</v>
      </c>
      <c r="BQ61" s="95"/>
      <c r="BR61" s="96"/>
      <c r="BS61" s="97"/>
      <c r="BT61" s="59"/>
      <c r="BU61" s="95"/>
      <c r="BV61" s="96"/>
      <c r="BW61" s="97"/>
      <c r="BX61" s="59"/>
      <c r="BY61" s="95"/>
      <c r="BZ61" s="96"/>
      <c r="CA61" s="97"/>
      <c r="CB61" s="121" t="s">
        <v>1</v>
      </c>
      <c r="CC61" s="95"/>
      <c r="CD61" s="96"/>
      <c r="CE61" s="97"/>
      <c r="CF61" s="59"/>
      <c r="CG61" s="95"/>
      <c r="CH61" s="96"/>
      <c r="CI61" s="97"/>
      <c r="CJ61" s="59"/>
      <c r="CK61" s="95"/>
      <c r="CL61" s="96"/>
      <c r="CM61" s="97"/>
      <c r="CN61" s="121" t="s">
        <v>1</v>
      </c>
      <c r="CO61" s="95"/>
      <c r="CP61" s="96"/>
      <c r="CQ61" s="97"/>
      <c r="CR61" s="59"/>
      <c r="CS61" s="95"/>
      <c r="CT61" s="96"/>
      <c r="CU61" s="97"/>
      <c r="CV61" s="59"/>
      <c r="CW61" s="95"/>
      <c r="CX61" s="96"/>
      <c r="CY61" s="97"/>
      <c r="CZ61" s="59"/>
      <c r="DA61" s="61"/>
      <c r="DB61" s="95"/>
      <c r="DC61" s="96"/>
      <c r="DD61" s="97"/>
      <c r="DE61" s="121" t="s">
        <v>1</v>
      </c>
      <c r="DF61" s="95"/>
      <c r="DG61" s="96"/>
      <c r="DH61" s="97"/>
      <c r="DI61" s="59"/>
      <c r="DJ61" s="95"/>
      <c r="DK61" s="96"/>
      <c r="DL61" s="97"/>
      <c r="DM61" s="59"/>
      <c r="DN61" s="95"/>
      <c r="DO61" s="96"/>
      <c r="DP61" s="97"/>
      <c r="DQ61" s="121" t="s">
        <v>1</v>
      </c>
      <c r="DR61" s="95"/>
      <c r="DS61" s="96"/>
      <c r="DT61" s="97"/>
      <c r="DU61" s="59"/>
      <c r="DV61" s="95"/>
      <c r="DW61" s="96"/>
      <c r="DX61" s="97"/>
      <c r="DY61" s="59"/>
      <c r="DZ61" s="95"/>
      <c r="EA61" s="96"/>
      <c r="EB61" s="97"/>
      <c r="EC61" s="121" t="s">
        <v>1</v>
      </c>
      <c r="ED61" s="95"/>
      <c r="EE61" s="96"/>
      <c r="EF61" s="97"/>
      <c r="EG61" s="59"/>
      <c r="EH61" s="95"/>
      <c r="EI61" s="96"/>
      <c r="EJ61" s="97"/>
      <c r="EK61" s="59"/>
      <c r="EL61" s="95"/>
      <c r="EM61" s="96"/>
      <c r="EN61" s="97"/>
      <c r="EO61" s="59"/>
      <c r="EP61" s="60"/>
      <c r="EQ61" s="95"/>
      <c r="ER61" s="96"/>
      <c r="ES61" s="97"/>
      <c r="ET61" s="121" t="s">
        <v>1</v>
      </c>
      <c r="EU61" s="95"/>
      <c r="EV61" s="96"/>
      <c r="EW61" s="97"/>
      <c r="EX61" s="59"/>
      <c r="EY61" s="95"/>
      <c r="EZ61" s="96"/>
      <c r="FA61" s="97"/>
      <c r="FB61" s="59"/>
      <c r="FC61" s="95"/>
      <c r="FD61" s="96"/>
      <c r="FE61" s="97"/>
      <c r="FF61" s="121" t="s">
        <v>1</v>
      </c>
      <c r="FG61" s="95"/>
      <c r="FH61" s="96"/>
      <c r="FI61" s="97"/>
      <c r="FJ61" s="59"/>
      <c r="FK61" s="95"/>
      <c r="FL61" s="96"/>
      <c r="FM61" s="97"/>
      <c r="FN61" s="59"/>
      <c r="FO61" s="95"/>
      <c r="FP61" s="96"/>
      <c r="FQ61" s="97"/>
      <c r="FR61" s="121" t="s">
        <v>1</v>
      </c>
      <c r="FS61" s="95"/>
      <c r="FT61" s="96"/>
      <c r="FU61" s="97"/>
      <c r="FV61" s="59"/>
      <c r="FW61" s="95"/>
      <c r="FX61" s="96"/>
      <c r="FY61" s="97"/>
      <c r="FZ61" s="59"/>
      <c r="GA61" s="95"/>
      <c r="GB61" s="96"/>
      <c r="GC61" s="97"/>
      <c r="GD61" s="19"/>
      <c r="GE61" s="3"/>
      <c r="GF61" s="3"/>
      <c r="GG61" s="38"/>
      <c r="GH61" s="124"/>
      <c r="GI61" s="54"/>
      <c r="GJ61" s="40"/>
      <c r="GK61" s="83"/>
      <c r="GL61" s="48"/>
      <c r="GM61" s="85"/>
      <c r="GN61" s="40"/>
      <c r="GO61" s="85"/>
      <c r="GP61" s="48"/>
      <c r="GQ61" s="85"/>
      <c r="GR61" s="41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</row>
    <row r="62" spans="1:221" x14ac:dyDescent="0.15">
      <c r="A62" s="16"/>
      <c r="B62" s="4"/>
      <c r="C62" s="4"/>
      <c r="D62" s="4"/>
      <c r="E62" s="4"/>
      <c r="F62" s="4"/>
      <c r="G62" s="4"/>
      <c r="H62" s="4"/>
      <c r="I62" s="4"/>
      <c r="J62" s="4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  <c r="X62" s="59"/>
      <c r="Y62" s="59"/>
      <c r="Z62" s="59"/>
      <c r="AA62" s="122"/>
      <c r="AB62" s="59"/>
      <c r="AC62" s="59"/>
      <c r="AD62" s="59"/>
      <c r="AE62" s="59"/>
      <c r="AF62" s="62"/>
      <c r="AG62" s="59"/>
      <c r="AH62" s="59"/>
      <c r="AI62" s="59"/>
      <c r="AJ62" s="59"/>
      <c r="AK62" s="59"/>
      <c r="AL62" s="59"/>
      <c r="AM62" s="122"/>
      <c r="AN62" s="59"/>
      <c r="AO62" s="59"/>
      <c r="AP62" s="59"/>
      <c r="AQ62" s="59"/>
      <c r="AR62" s="62"/>
      <c r="AS62" s="59"/>
      <c r="AT62" s="59"/>
      <c r="AU62" s="59"/>
      <c r="AV62" s="59"/>
      <c r="AW62" s="59"/>
      <c r="AX62" s="59"/>
      <c r="AY62" s="122"/>
      <c r="AZ62" s="59"/>
      <c r="BA62" s="59"/>
      <c r="BB62" s="59"/>
      <c r="BC62" s="59"/>
      <c r="BD62" s="62"/>
      <c r="BE62" s="59"/>
      <c r="BF62" s="59"/>
      <c r="BG62" s="59"/>
      <c r="BH62" s="59"/>
      <c r="BI62" s="59"/>
      <c r="BJ62" s="59"/>
      <c r="BK62" s="59"/>
      <c r="BL62" s="60"/>
      <c r="BM62" s="59"/>
      <c r="BN62" s="59"/>
      <c r="BO62" s="59"/>
      <c r="BP62" s="122"/>
      <c r="BQ62" s="59"/>
      <c r="BR62" s="59"/>
      <c r="BS62" s="59"/>
      <c r="BT62" s="59"/>
      <c r="BU62" s="62"/>
      <c r="BV62" s="59"/>
      <c r="BW62" s="59"/>
      <c r="BX62" s="59"/>
      <c r="BY62" s="59"/>
      <c r="BZ62" s="59"/>
      <c r="CA62" s="59"/>
      <c r="CB62" s="122"/>
      <c r="CC62" s="59"/>
      <c r="CD62" s="59"/>
      <c r="CE62" s="59"/>
      <c r="CF62" s="59"/>
      <c r="CG62" s="62"/>
      <c r="CH62" s="59"/>
      <c r="CI62" s="59"/>
      <c r="CJ62" s="59"/>
      <c r="CK62" s="59"/>
      <c r="CL62" s="59"/>
      <c r="CM62" s="59"/>
      <c r="CN62" s="122"/>
      <c r="CO62" s="59"/>
      <c r="CP62" s="59"/>
      <c r="CQ62" s="59"/>
      <c r="CR62" s="59"/>
      <c r="CS62" s="62"/>
      <c r="CT62" s="59"/>
      <c r="CU62" s="59"/>
      <c r="CV62" s="59"/>
      <c r="CW62" s="59"/>
      <c r="CX62" s="59"/>
      <c r="CY62" s="59"/>
      <c r="CZ62" s="59"/>
      <c r="DA62" s="61"/>
      <c r="DB62" s="59"/>
      <c r="DC62" s="59"/>
      <c r="DD62" s="59"/>
      <c r="DE62" s="121"/>
      <c r="DF62" s="59"/>
      <c r="DG62" s="59"/>
      <c r="DH62" s="59"/>
      <c r="DI62" s="59"/>
      <c r="DJ62" s="62"/>
      <c r="DK62" s="59"/>
      <c r="DL62" s="59"/>
      <c r="DM62" s="59"/>
      <c r="DN62" s="59"/>
      <c r="DO62" s="59"/>
      <c r="DP62" s="59"/>
      <c r="DQ62" s="121"/>
      <c r="DR62" s="59"/>
      <c r="DS62" s="59"/>
      <c r="DT62" s="59"/>
      <c r="DU62" s="59"/>
      <c r="DV62" s="62"/>
      <c r="DW62" s="59"/>
      <c r="DX62" s="59"/>
      <c r="DY62" s="59"/>
      <c r="DZ62" s="59"/>
      <c r="EA62" s="59"/>
      <c r="EB62" s="59"/>
      <c r="EC62" s="121"/>
      <c r="ED62" s="59"/>
      <c r="EE62" s="59"/>
      <c r="EF62" s="59"/>
      <c r="EG62" s="59"/>
      <c r="EH62" s="62"/>
      <c r="EI62" s="59"/>
      <c r="EJ62" s="59"/>
      <c r="EK62" s="59"/>
      <c r="EL62" s="59"/>
      <c r="EM62" s="59"/>
      <c r="EN62" s="59"/>
      <c r="EO62" s="59"/>
      <c r="EP62" s="60"/>
      <c r="EQ62" s="59"/>
      <c r="ER62" s="59"/>
      <c r="ES62" s="59"/>
      <c r="ET62" s="121"/>
      <c r="EU62" s="59"/>
      <c r="EV62" s="59"/>
      <c r="EW62" s="59"/>
      <c r="EX62" s="59"/>
      <c r="EY62" s="62"/>
      <c r="EZ62" s="59"/>
      <c r="FA62" s="59"/>
      <c r="FB62" s="59"/>
      <c r="FC62" s="59"/>
      <c r="FD62" s="59"/>
      <c r="FE62" s="59"/>
      <c r="FF62" s="121"/>
      <c r="FG62" s="59"/>
      <c r="FH62" s="59"/>
      <c r="FI62" s="59"/>
      <c r="FJ62" s="59"/>
      <c r="FK62" s="62"/>
      <c r="FL62" s="59"/>
      <c r="FM62" s="59"/>
      <c r="FN62" s="59"/>
      <c r="FO62" s="59"/>
      <c r="FP62" s="59"/>
      <c r="FQ62" s="59"/>
      <c r="FR62" s="121"/>
      <c r="FS62" s="59"/>
      <c r="FT62" s="59"/>
      <c r="FU62" s="59"/>
      <c r="FV62" s="59"/>
      <c r="FW62" s="62"/>
      <c r="FX62" s="59"/>
      <c r="FY62" s="59"/>
      <c r="FZ62" s="59"/>
      <c r="GA62" s="59"/>
      <c r="GB62" s="59"/>
      <c r="GC62" s="59"/>
      <c r="GD62" s="19"/>
      <c r="GE62" s="3"/>
      <c r="GF62" s="3"/>
      <c r="GG62" s="38"/>
      <c r="GH62" s="68"/>
      <c r="GI62" s="46"/>
      <c r="GJ62" s="40"/>
      <c r="GK62" s="40"/>
      <c r="GL62" s="40"/>
      <c r="GM62" s="40"/>
      <c r="GN62" s="40"/>
      <c r="GO62" s="40"/>
      <c r="GP62" s="40"/>
      <c r="GQ62" s="40"/>
      <c r="GR62" s="41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</row>
    <row r="63" spans="1:221" ht="13.5" customHeight="1" x14ac:dyDescent="0.15">
      <c r="A63" s="16"/>
      <c r="B63" s="76" t="s">
        <v>10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4"/>
      <c r="W63" s="30"/>
      <c r="X63" s="105" t="s">
        <v>9</v>
      </c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7"/>
      <c r="BK63" s="4"/>
      <c r="BL63" s="30"/>
      <c r="BM63" s="105" t="s">
        <v>8</v>
      </c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7"/>
      <c r="CZ63" s="4"/>
      <c r="DA63" s="31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30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19"/>
      <c r="GE63" s="3"/>
      <c r="GF63" s="3"/>
      <c r="GG63" s="38"/>
      <c r="GH63" s="68"/>
      <c r="GI63" s="46"/>
      <c r="GJ63" s="40"/>
      <c r="GK63" s="40"/>
      <c r="GL63" s="40"/>
      <c r="GM63" s="40"/>
      <c r="GN63" s="40"/>
      <c r="GO63" s="40"/>
      <c r="GP63" s="40"/>
      <c r="GQ63" s="40"/>
      <c r="GR63" s="41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</row>
    <row r="64" spans="1:221" ht="13.5" customHeight="1" x14ac:dyDescent="0.15">
      <c r="A64" s="1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0"/>
      <c r="X64" s="108" t="s">
        <v>7</v>
      </c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10"/>
      <c r="AL64" s="114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6"/>
      <c r="BK64" s="4"/>
      <c r="BL64" s="30"/>
      <c r="BM64" s="108" t="s">
        <v>7</v>
      </c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10"/>
      <c r="CA64" s="114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6"/>
      <c r="CZ64" s="4"/>
      <c r="DA64" s="31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30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19"/>
      <c r="GE64" s="3"/>
      <c r="GF64" s="3"/>
      <c r="GG64" s="38"/>
      <c r="GH64" s="68"/>
      <c r="GI64" s="46"/>
      <c r="GJ64" s="40"/>
      <c r="GK64" s="40"/>
      <c r="GL64" s="40"/>
      <c r="GM64" s="40"/>
      <c r="GN64" s="40"/>
      <c r="GO64" s="40"/>
      <c r="GP64" s="40"/>
      <c r="GQ64" s="40"/>
      <c r="GR64" s="41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</row>
    <row r="65" spans="1:221" x14ac:dyDescent="0.15">
      <c r="A65" s="1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30"/>
      <c r="X65" s="111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3"/>
      <c r="AL65" s="117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9"/>
      <c r="BK65" s="4"/>
      <c r="BL65" s="30"/>
      <c r="BM65" s="111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3"/>
      <c r="CA65" s="117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9"/>
      <c r="CZ65" s="4"/>
      <c r="DA65" s="31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30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19"/>
      <c r="GE65" s="3"/>
      <c r="GF65" s="3"/>
      <c r="GG65" s="38"/>
      <c r="GH65" s="68"/>
      <c r="GI65" s="46"/>
      <c r="GJ65" s="40"/>
      <c r="GK65" s="40"/>
      <c r="GL65" s="40"/>
      <c r="GM65" s="40"/>
      <c r="GN65" s="40"/>
      <c r="GO65" s="40"/>
      <c r="GP65" s="40"/>
      <c r="GQ65" s="40"/>
      <c r="GR65" s="41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</row>
    <row r="66" spans="1:221" ht="13.5" customHeight="1" x14ac:dyDescent="0.15">
      <c r="A66" s="1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30"/>
      <c r="X66" s="108" t="s">
        <v>6</v>
      </c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10"/>
      <c r="AL66" s="114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6"/>
      <c r="BK66" s="4"/>
      <c r="BL66" s="30"/>
      <c r="BM66" s="108" t="s">
        <v>6</v>
      </c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10"/>
      <c r="CA66" s="114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6"/>
      <c r="CZ66" s="4"/>
      <c r="DA66" s="31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30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19"/>
      <c r="GE66" s="3"/>
      <c r="GF66" s="3"/>
      <c r="GG66" s="38"/>
      <c r="GH66" s="68"/>
      <c r="GI66" s="46"/>
      <c r="GJ66" s="40"/>
      <c r="GK66" s="40"/>
      <c r="GL66" s="40"/>
      <c r="GM66" s="40"/>
      <c r="GN66" s="40"/>
      <c r="GO66" s="40"/>
      <c r="GP66" s="40"/>
      <c r="GQ66" s="40"/>
      <c r="GR66" s="41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</row>
    <row r="67" spans="1:221" x14ac:dyDescent="0.15">
      <c r="A67" s="16"/>
      <c r="B67" s="120" t="s">
        <v>12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4"/>
      <c r="W67" s="30"/>
      <c r="X67" s="111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3"/>
      <c r="AL67" s="117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9"/>
      <c r="BK67" s="4"/>
      <c r="BL67" s="30"/>
      <c r="BM67" s="111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3"/>
      <c r="CA67" s="117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9"/>
      <c r="CZ67" s="4"/>
      <c r="DA67" s="31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30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19"/>
      <c r="GE67" s="3"/>
      <c r="GF67" s="3"/>
      <c r="GG67" s="38"/>
      <c r="GH67" s="68"/>
      <c r="GI67" s="46"/>
      <c r="GJ67" s="40"/>
      <c r="GK67" s="40"/>
      <c r="GL67" s="40"/>
      <c r="GM67" s="40"/>
      <c r="GN67" s="40"/>
      <c r="GO67" s="40"/>
      <c r="GP67" s="40"/>
      <c r="GQ67" s="40"/>
      <c r="GR67" s="41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</row>
    <row r="68" spans="1:221" x14ac:dyDescent="0.15">
      <c r="A68" s="16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"/>
      <c r="N68" s="17"/>
      <c r="O68" s="4"/>
      <c r="P68" s="4"/>
      <c r="Q68" s="4"/>
      <c r="R68" s="4"/>
      <c r="S68" s="4"/>
      <c r="T68" s="4"/>
      <c r="U68" s="4"/>
      <c r="V68" s="4"/>
      <c r="W68" s="30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0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31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30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19"/>
      <c r="GE68" s="3"/>
      <c r="GF68" s="3"/>
      <c r="GG68" s="38"/>
      <c r="GH68" s="68"/>
      <c r="GI68" s="46"/>
      <c r="GJ68" s="40"/>
      <c r="GK68" s="40"/>
      <c r="GL68" s="40"/>
      <c r="GM68" s="40"/>
      <c r="GN68" s="40"/>
      <c r="GO68" s="40"/>
      <c r="GP68" s="40"/>
      <c r="GQ68" s="40"/>
      <c r="GR68" s="41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</row>
    <row r="69" spans="1:221" x14ac:dyDescent="0.15">
      <c r="A69" s="20"/>
      <c r="B69" s="4"/>
      <c r="C69" s="4"/>
      <c r="D69" s="4"/>
      <c r="E69" s="4"/>
      <c r="F69" s="4"/>
      <c r="G69" s="4"/>
      <c r="H69" s="4"/>
      <c r="I69" s="4"/>
      <c r="J69" s="4"/>
      <c r="K69" s="21">
        <v>3</v>
      </c>
      <c r="L69" s="21"/>
      <c r="M69" s="21"/>
      <c r="N69" s="42"/>
      <c r="O69" s="42"/>
      <c r="P69" s="42"/>
      <c r="Q69" s="42"/>
      <c r="R69" s="42"/>
      <c r="S69" s="21">
        <v>5</v>
      </c>
      <c r="T69" s="21"/>
      <c r="U69" s="21"/>
      <c r="V69" s="21"/>
      <c r="W69" s="43"/>
      <c r="X69" s="98">
        <v>3</v>
      </c>
      <c r="Y69" s="98"/>
      <c r="Z69" s="98"/>
      <c r="AA69" s="21"/>
      <c r="AB69" s="21"/>
      <c r="AC69" s="21"/>
      <c r="AD69" s="21"/>
      <c r="AE69" s="21"/>
      <c r="AF69" s="98">
        <v>5</v>
      </c>
      <c r="AG69" s="98"/>
      <c r="AH69" s="98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98">
        <v>10</v>
      </c>
      <c r="BA69" s="98"/>
      <c r="BB69" s="98"/>
      <c r="BC69" s="21"/>
      <c r="BD69" s="21"/>
      <c r="BE69" s="21"/>
      <c r="BF69" s="21"/>
      <c r="BG69" s="21"/>
      <c r="BH69" s="21"/>
      <c r="BI69" s="21"/>
      <c r="BJ69" s="21"/>
      <c r="BK69" s="21"/>
      <c r="BL69" s="44"/>
      <c r="BM69" s="98">
        <v>13</v>
      </c>
      <c r="BN69" s="98"/>
      <c r="BO69" s="98"/>
      <c r="BP69" s="21"/>
      <c r="BQ69" s="21"/>
      <c r="BR69" s="21"/>
      <c r="BS69" s="21"/>
      <c r="BT69" s="21"/>
      <c r="BU69" s="98">
        <v>15</v>
      </c>
      <c r="BV69" s="98"/>
      <c r="BW69" s="98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98">
        <v>20</v>
      </c>
      <c r="CP69" s="98"/>
      <c r="CQ69" s="98"/>
      <c r="CR69" s="21"/>
      <c r="CS69" s="21"/>
      <c r="CT69" s="21"/>
      <c r="CU69" s="21"/>
      <c r="CV69" s="21"/>
      <c r="CW69" s="21"/>
      <c r="CX69" s="21"/>
      <c r="CY69" s="21"/>
      <c r="CZ69" s="21"/>
      <c r="DA69" s="45"/>
      <c r="DB69" s="98">
        <v>23</v>
      </c>
      <c r="DC69" s="98"/>
      <c r="DD69" s="98"/>
      <c r="DE69" s="21"/>
      <c r="DF69" s="21"/>
      <c r="DG69" s="21"/>
      <c r="DH69" s="21"/>
      <c r="DI69" s="21"/>
      <c r="DJ69" s="98">
        <v>25</v>
      </c>
      <c r="DK69" s="98"/>
      <c r="DL69" s="98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98">
        <v>30</v>
      </c>
      <c r="EE69" s="98"/>
      <c r="EF69" s="98"/>
      <c r="EG69" s="21"/>
      <c r="EH69" s="21"/>
      <c r="EI69" s="21"/>
      <c r="EJ69" s="21"/>
      <c r="EK69" s="21"/>
      <c r="EL69" s="21"/>
      <c r="EM69" s="21"/>
      <c r="EN69" s="21"/>
      <c r="EO69" s="21"/>
      <c r="EP69" s="44"/>
      <c r="EQ69" s="98">
        <v>33</v>
      </c>
      <c r="ER69" s="98"/>
      <c r="ES69" s="98"/>
      <c r="ET69" s="21"/>
      <c r="EU69" s="21"/>
      <c r="EV69" s="21"/>
      <c r="EW69" s="21"/>
      <c r="EX69" s="21"/>
      <c r="EY69" s="98">
        <v>35</v>
      </c>
      <c r="EZ69" s="98"/>
      <c r="FA69" s="98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98">
        <v>40</v>
      </c>
      <c r="FT69" s="98"/>
      <c r="FU69" s="98"/>
      <c r="FV69" s="21"/>
      <c r="FW69" s="21"/>
      <c r="FX69" s="21"/>
      <c r="FY69" s="21"/>
      <c r="FZ69" s="21"/>
      <c r="GA69" s="21"/>
      <c r="GB69" s="21"/>
      <c r="GC69" s="21"/>
      <c r="GD69" s="19"/>
      <c r="GE69" s="3"/>
      <c r="GF69" s="3"/>
      <c r="GG69" s="38"/>
      <c r="GH69" s="68"/>
      <c r="GI69" s="46"/>
      <c r="GJ69" s="40"/>
      <c r="GK69" s="40"/>
      <c r="GL69" s="40"/>
      <c r="GM69" s="40"/>
      <c r="GN69" s="40"/>
      <c r="GO69" s="40"/>
      <c r="GP69" s="40"/>
      <c r="GQ69" s="40"/>
      <c r="GR69" s="41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</row>
    <row r="70" spans="1:221" ht="13.5" customHeight="1" x14ac:dyDescent="0.15">
      <c r="A70" s="16"/>
      <c r="B70" s="99" t="s">
        <v>4</v>
      </c>
      <c r="C70" s="100"/>
      <c r="D70" s="101"/>
      <c r="E70" s="55"/>
      <c r="F70" s="99" t="s">
        <v>4</v>
      </c>
      <c r="G70" s="100"/>
      <c r="H70" s="101"/>
      <c r="I70" s="4"/>
      <c r="J70" s="4"/>
      <c r="K70" s="76" t="s">
        <v>11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4"/>
      <c r="W70" s="30"/>
      <c r="X70" s="92" t="str">
        <f>IF(GK70&gt;=1000000000,LEFT(RIGHT(LEFT(GK70,10),10),1),"")</f>
        <v/>
      </c>
      <c r="Y70" s="93"/>
      <c r="Z70" s="94"/>
      <c r="AA70" s="59"/>
      <c r="AB70" s="92" t="str">
        <f>IF(GK70&gt;=100000000,LEFT(RIGHT(LEFT(GK70,10),9),1),"")</f>
        <v/>
      </c>
      <c r="AC70" s="93"/>
      <c r="AD70" s="94"/>
      <c r="AE70" s="59"/>
      <c r="AF70" s="92" t="str">
        <f>IF(GK70&gt;=10000000,LEFT(RIGHT(LEFT(GK70,10),8),1),"")</f>
        <v/>
      </c>
      <c r="AG70" s="93"/>
      <c r="AH70" s="94"/>
      <c r="AI70" s="59"/>
      <c r="AJ70" s="92" t="str">
        <f>IF(GK70&gt;=1000000,LEFT(RIGHT(LEFT(GK70,10),7),1),"")</f>
        <v/>
      </c>
      <c r="AK70" s="93"/>
      <c r="AL70" s="94"/>
      <c r="AM70" s="59"/>
      <c r="AN70" s="92" t="str">
        <f>IF(GK70&gt;=100000,LEFT(RIGHT(LEFT(GK70,10),6),1),"")</f>
        <v/>
      </c>
      <c r="AO70" s="93"/>
      <c r="AP70" s="94"/>
      <c r="AQ70" s="59"/>
      <c r="AR70" s="92" t="str">
        <f>IF(GK70&gt;=10000,LEFT(RIGHT(LEFT(GK70,10),5),1),"")</f>
        <v/>
      </c>
      <c r="AS70" s="93"/>
      <c r="AT70" s="94"/>
      <c r="AU70" s="59"/>
      <c r="AV70" s="92" t="str">
        <f>IF(GK70&gt;=1000,LEFT(RIGHT(LEFT(GK70,10),4),1),"")</f>
        <v/>
      </c>
      <c r="AW70" s="93"/>
      <c r="AX70" s="94"/>
      <c r="AY70" s="59"/>
      <c r="AZ70" s="92" t="str">
        <f>IF(GK70&gt;=100,LEFT(RIGHT(LEFT(GK70,10),3),1),"")</f>
        <v/>
      </c>
      <c r="BA70" s="93"/>
      <c r="BB70" s="94"/>
      <c r="BC70" s="59"/>
      <c r="BD70" s="92" t="str">
        <f>IF(GK70&gt;=10,LEFT(RIGHT(LEFT(GK70,10),2),1),"")</f>
        <v/>
      </c>
      <c r="BE70" s="93"/>
      <c r="BF70" s="94"/>
      <c r="BG70" s="59"/>
      <c r="BH70" s="92" t="str">
        <f>IF(GK70="","",IF(GK70=0,"０",IF(GK70&gt;=1,(RIGHT(GK70,1)),"")))</f>
        <v/>
      </c>
      <c r="BI70" s="93"/>
      <c r="BJ70" s="94"/>
      <c r="BK70" s="59"/>
      <c r="BL70" s="60"/>
      <c r="BM70" s="92" t="str">
        <f>IF(GM70&gt;=1000000000,LEFT(RIGHT(LEFT(GM70,10),10),1),"")</f>
        <v/>
      </c>
      <c r="BN70" s="93"/>
      <c r="BO70" s="94"/>
      <c r="BP70" s="59"/>
      <c r="BQ70" s="92" t="str">
        <f>IF(GM70&gt;=100000000,LEFT(RIGHT(LEFT(GM70,10),9),1),"")</f>
        <v/>
      </c>
      <c r="BR70" s="93"/>
      <c r="BS70" s="94"/>
      <c r="BT70" s="59"/>
      <c r="BU70" s="92" t="str">
        <f>IF(GM70&gt;=10000000,LEFT(RIGHT(LEFT(GM70,10),8),1),"")</f>
        <v/>
      </c>
      <c r="BV70" s="93"/>
      <c r="BW70" s="94"/>
      <c r="BX70" s="59"/>
      <c r="BY70" s="92" t="str">
        <f>IF(GM70&gt;=1000000,LEFT(RIGHT(LEFT(GM70,10),7),1),"")</f>
        <v/>
      </c>
      <c r="BZ70" s="93"/>
      <c r="CA70" s="94"/>
      <c r="CB70" s="59"/>
      <c r="CC70" s="92" t="str">
        <f>IF(GM70&gt;=100000,LEFT(RIGHT(LEFT(GM70,10),6),1),"")</f>
        <v/>
      </c>
      <c r="CD70" s="93"/>
      <c r="CE70" s="94"/>
      <c r="CF70" s="59"/>
      <c r="CG70" s="92" t="str">
        <f>IF(GM70&gt;=10000,LEFT(RIGHT(LEFT(GM70,10),5),1),"")</f>
        <v/>
      </c>
      <c r="CH70" s="93"/>
      <c r="CI70" s="94"/>
      <c r="CJ70" s="59"/>
      <c r="CK70" s="92" t="str">
        <f>IF(GM70&gt;=1000,LEFT(RIGHT(LEFT(GM70,10),4),1),"")</f>
        <v/>
      </c>
      <c r="CL70" s="93"/>
      <c r="CM70" s="94"/>
      <c r="CN70" s="59"/>
      <c r="CO70" s="92" t="str">
        <f>IF(GM70&gt;=100,LEFT(RIGHT(LEFT(GM70,10),3),1),"")</f>
        <v/>
      </c>
      <c r="CP70" s="93"/>
      <c r="CQ70" s="94"/>
      <c r="CR70" s="59"/>
      <c r="CS70" s="92" t="str">
        <f>IF(GM70&gt;=10,LEFT(RIGHT(LEFT(GM70,10),2),1),"")</f>
        <v/>
      </c>
      <c r="CT70" s="93"/>
      <c r="CU70" s="94"/>
      <c r="CV70" s="59"/>
      <c r="CW70" s="92" t="str">
        <f>IF(GM70="","",IF(GM70=0,"０",IF(GM70&gt;=1,(RIGHT(GM70,1)),"")))</f>
        <v/>
      </c>
      <c r="CX70" s="93"/>
      <c r="CY70" s="94"/>
      <c r="CZ70" s="59"/>
      <c r="DA70" s="61"/>
      <c r="DB70" s="92" t="str">
        <f>IF(GO70&gt;=1000000000,LEFT(RIGHT(LEFT(GO70,10),10),1),"")</f>
        <v/>
      </c>
      <c r="DC70" s="93"/>
      <c r="DD70" s="94"/>
      <c r="DE70" s="59"/>
      <c r="DF70" s="92" t="str">
        <f>IF(GO70&gt;=100000000,LEFT(RIGHT(LEFT(GO70,10),9),1),"")</f>
        <v/>
      </c>
      <c r="DG70" s="93"/>
      <c r="DH70" s="94"/>
      <c r="DI70" s="59"/>
      <c r="DJ70" s="92" t="str">
        <f>IF(GO70&gt;=10000000,LEFT(RIGHT(LEFT(GO70,10),8),1),"")</f>
        <v/>
      </c>
      <c r="DK70" s="93"/>
      <c r="DL70" s="94"/>
      <c r="DM70" s="59"/>
      <c r="DN70" s="92" t="str">
        <f>IF(GO70&gt;=1000000,LEFT(RIGHT(LEFT(GO70,10),7),1),"")</f>
        <v/>
      </c>
      <c r="DO70" s="93"/>
      <c r="DP70" s="94"/>
      <c r="DQ70" s="59"/>
      <c r="DR70" s="92" t="str">
        <f>IF(GO70&gt;=100000,LEFT(RIGHT(LEFT(GO70,10),6),1),"")</f>
        <v/>
      </c>
      <c r="DS70" s="93"/>
      <c r="DT70" s="94"/>
      <c r="DU70" s="59"/>
      <c r="DV70" s="92" t="str">
        <f>IF(GO70&gt;=10000,LEFT(RIGHT(LEFT(GO70,10),5),1),"")</f>
        <v/>
      </c>
      <c r="DW70" s="93"/>
      <c r="DX70" s="94"/>
      <c r="DY70" s="59"/>
      <c r="DZ70" s="92" t="str">
        <f>IF(GO70&gt;=1000,LEFT(RIGHT(LEFT(GO70,10),4),1),"")</f>
        <v/>
      </c>
      <c r="EA70" s="93"/>
      <c r="EB70" s="94"/>
      <c r="EC70" s="59"/>
      <c r="ED70" s="92" t="str">
        <f>IF(GO70&gt;=100,LEFT(RIGHT(LEFT(GO70,10),3),1),"")</f>
        <v/>
      </c>
      <c r="EE70" s="93"/>
      <c r="EF70" s="94"/>
      <c r="EG70" s="59"/>
      <c r="EH70" s="92" t="str">
        <f>IF(GO70&gt;=10,LEFT(RIGHT(LEFT(GO70,10),2),1),"")</f>
        <v/>
      </c>
      <c r="EI70" s="93"/>
      <c r="EJ70" s="94"/>
      <c r="EK70" s="59"/>
      <c r="EL70" s="92" t="str">
        <f>IF(GO70="","",IF(GO70=0,"０",IF(GO70&gt;=1,(RIGHT(GO70,1)),"")))</f>
        <v/>
      </c>
      <c r="EM70" s="93"/>
      <c r="EN70" s="94"/>
      <c r="EO70" s="59"/>
      <c r="EP70" s="60"/>
      <c r="EQ70" s="92" t="str">
        <f>IF(GQ70&gt;=1000000000,LEFT(RIGHT(LEFT(GQ70,10),10),1),"")</f>
        <v/>
      </c>
      <c r="ER70" s="93"/>
      <c r="ES70" s="94"/>
      <c r="ET70" s="59"/>
      <c r="EU70" s="92" t="str">
        <f>IF(GQ70&gt;=100000000,LEFT(RIGHT(LEFT(GQ70,10),9),1),"")</f>
        <v/>
      </c>
      <c r="EV70" s="93"/>
      <c r="EW70" s="94"/>
      <c r="EX70" s="59"/>
      <c r="EY70" s="92" t="str">
        <f>IF(GQ70&gt;=10000000,LEFT(RIGHT(LEFT(GQ70,10),8),1),"")</f>
        <v/>
      </c>
      <c r="EZ70" s="93"/>
      <c r="FA70" s="94"/>
      <c r="FB70" s="59"/>
      <c r="FC70" s="92" t="str">
        <f>IF(GQ70&gt;=1000000,LEFT(RIGHT(LEFT(GQ70,10),7),1),"")</f>
        <v/>
      </c>
      <c r="FD70" s="93"/>
      <c r="FE70" s="94"/>
      <c r="FF70" s="59"/>
      <c r="FG70" s="92" t="str">
        <f>IF(GQ70&gt;=100000,LEFT(RIGHT(LEFT(GQ70,10),6),1),"")</f>
        <v/>
      </c>
      <c r="FH70" s="93"/>
      <c r="FI70" s="94"/>
      <c r="FJ70" s="59"/>
      <c r="FK70" s="92" t="str">
        <f>IF(GQ70&gt;=10000,LEFT(RIGHT(LEFT(GQ70,10),5),1),"")</f>
        <v/>
      </c>
      <c r="FL70" s="93"/>
      <c r="FM70" s="94"/>
      <c r="FN70" s="59"/>
      <c r="FO70" s="92" t="str">
        <f>IF(GQ70&gt;=1000,LEFT(RIGHT(LEFT(GQ70,10),4),1),"")</f>
        <v/>
      </c>
      <c r="FP70" s="93"/>
      <c r="FQ70" s="94"/>
      <c r="FR70" s="59"/>
      <c r="FS70" s="92" t="str">
        <f>IF(GQ70&gt;=100,LEFT(RIGHT(LEFT(GQ70,10),3),1),"")</f>
        <v/>
      </c>
      <c r="FT70" s="93"/>
      <c r="FU70" s="94"/>
      <c r="FV70" s="59"/>
      <c r="FW70" s="92" t="str">
        <f>IF(GQ70&gt;=10,LEFT(RIGHT(LEFT(GQ70,10),2),1),"")</f>
        <v/>
      </c>
      <c r="FX70" s="93"/>
      <c r="FY70" s="94"/>
      <c r="FZ70" s="59"/>
      <c r="GA70" s="92" t="str">
        <f>IF(GQ70="","",IF(GQ70=0,"０",IF(GQ70&gt;=1,(RIGHT(GQ70,1)),"")))</f>
        <v/>
      </c>
      <c r="GB70" s="93"/>
      <c r="GC70" s="94"/>
      <c r="GD70" s="19"/>
      <c r="GE70" s="3"/>
      <c r="GF70" s="3"/>
      <c r="GG70" s="38"/>
      <c r="GH70" s="81" t="s">
        <v>42</v>
      </c>
      <c r="GI70" s="54"/>
      <c r="GJ70" s="40"/>
      <c r="GK70" s="82"/>
      <c r="GL70" s="48"/>
      <c r="GM70" s="84"/>
      <c r="GN70" s="40"/>
      <c r="GO70" s="84"/>
      <c r="GP70" s="48"/>
      <c r="GQ70" s="84"/>
      <c r="GR70" s="41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</row>
    <row r="71" spans="1:221" ht="13.5" customHeight="1" x14ac:dyDescent="0.15">
      <c r="A71" s="16"/>
      <c r="B71" s="102"/>
      <c r="C71" s="103"/>
      <c r="D71" s="104"/>
      <c r="E71" s="55"/>
      <c r="F71" s="102"/>
      <c r="G71" s="103"/>
      <c r="H71" s="104"/>
      <c r="I71" s="4"/>
      <c r="J71" s="4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4"/>
      <c r="W71" s="30"/>
      <c r="X71" s="95"/>
      <c r="Y71" s="96"/>
      <c r="Z71" s="97"/>
      <c r="AA71" s="121" t="s">
        <v>1</v>
      </c>
      <c r="AB71" s="95"/>
      <c r="AC71" s="96"/>
      <c r="AD71" s="97"/>
      <c r="AE71" s="59"/>
      <c r="AF71" s="95"/>
      <c r="AG71" s="96"/>
      <c r="AH71" s="97"/>
      <c r="AI71" s="59"/>
      <c r="AJ71" s="95"/>
      <c r="AK71" s="96"/>
      <c r="AL71" s="97"/>
      <c r="AM71" s="121" t="s">
        <v>1</v>
      </c>
      <c r="AN71" s="95"/>
      <c r="AO71" s="96"/>
      <c r="AP71" s="97"/>
      <c r="AQ71" s="59"/>
      <c r="AR71" s="95"/>
      <c r="AS71" s="96"/>
      <c r="AT71" s="97"/>
      <c r="AU71" s="59"/>
      <c r="AV71" s="95"/>
      <c r="AW71" s="96"/>
      <c r="AX71" s="97"/>
      <c r="AY71" s="121" t="s">
        <v>1</v>
      </c>
      <c r="AZ71" s="95"/>
      <c r="BA71" s="96"/>
      <c r="BB71" s="97"/>
      <c r="BC71" s="59"/>
      <c r="BD71" s="95"/>
      <c r="BE71" s="96"/>
      <c r="BF71" s="97"/>
      <c r="BG71" s="59"/>
      <c r="BH71" s="95"/>
      <c r="BI71" s="96"/>
      <c r="BJ71" s="97"/>
      <c r="BK71" s="59"/>
      <c r="BL71" s="60"/>
      <c r="BM71" s="95"/>
      <c r="BN71" s="96"/>
      <c r="BO71" s="97"/>
      <c r="BP71" s="121" t="s">
        <v>1</v>
      </c>
      <c r="BQ71" s="95"/>
      <c r="BR71" s="96"/>
      <c r="BS71" s="97"/>
      <c r="BT71" s="59"/>
      <c r="BU71" s="95"/>
      <c r="BV71" s="96"/>
      <c r="BW71" s="97"/>
      <c r="BX71" s="59"/>
      <c r="BY71" s="95"/>
      <c r="BZ71" s="96"/>
      <c r="CA71" s="97"/>
      <c r="CB71" s="121" t="s">
        <v>1</v>
      </c>
      <c r="CC71" s="95"/>
      <c r="CD71" s="96"/>
      <c r="CE71" s="97"/>
      <c r="CF71" s="59"/>
      <c r="CG71" s="95"/>
      <c r="CH71" s="96"/>
      <c r="CI71" s="97"/>
      <c r="CJ71" s="59"/>
      <c r="CK71" s="95"/>
      <c r="CL71" s="96"/>
      <c r="CM71" s="97"/>
      <c r="CN71" s="121" t="s">
        <v>1</v>
      </c>
      <c r="CO71" s="95"/>
      <c r="CP71" s="96"/>
      <c r="CQ71" s="97"/>
      <c r="CR71" s="59"/>
      <c r="CS71" s="95"/>
      <c r="CT71" s="96"/>
      <c r="CU71" s="97"/>
      <c r="CV71" s="59"/>
      <c r="CW71" s="95"/>
      <c r="CX71" s="96"/>
      <c r="CY71" s="97"/>
      <c r="CZ71" s="59"/>
      <c r="DA71" s="61"/>
      <c r="DB71" s="95"/>
      <c r="DC71" s="96"/>
      <c r="DD71" s="97"/>
      <c r="DE71" s="121" t="s">
        <v>1</v>
      </c>
      <c r="DF71" s="95"/>
      <c r="DG71" s="96"/>
      <c r="DH71" s="97"/>
      <c r="DI71" s="59"/>
      <c r="DJ71" s="95"/>
      <c r="DK71" s="96"/>
      <c r="DL71" s="97"/>
      <c r="DM71" s="59"/>
      <c r="DN71" s="95"/>
      <c r="DO71" s="96"/>
      <c r="DP71" s="97"/>
      <c r="DQ71" s="121" t="s">
        <v>1</v>
      </c>
      <c r="DR71" s="95"/>
      <c r="DS71" s="96"/>
      <c r="DT71" s="97"/>
      <c r="DU71" s="59"/>
      <c r="DV71" s="95"/>
      <c r="DW71" s="96"/>
      <c r="DX71" s="97"/>
      <c r="DY71" s="59"/>
      <c r="DZ71" s="95"/>
      <c r="EA71" s="96"/>
      <c r="EB71" s="97"/>
      <c r="EC71" s="121" t="s">
        <v>1</v>
      </c>
      <c r="ED71" s="95"/>
      <c r="EE71" s="96"/>
      <c r="EF71" s="97"/>
      <c r="EG71" s="59"/>
      <c r="EH71" s="95"/>
      <c r="EI71" s="96"/>
      <c r="EJ71" s="97"/>
      <c r="EK71" s="59"/>
      <c r="EL71" s="95"/>
      <c r="EM71" s="96"/>
      <c r="EN71" s="97"/>
      <c r="EO71" s="59"/>
      <c r="EP71" s="60"/>
      <c r="EQ71" s="95"/>
      <c r="ER71" s="96"/>
      <c r="ES71" s="97"/>
      <c r="ET71" s="121" t="s">
        <v>1</v>
      </c>
      <c r="EU71" s="95"/>
      <c r="EV71" s="96"/>
      <c r="EW71" s="97"/>
      <c r="EX71" s="59"/>
      <c r="EY71" s="95"/>
      <c r="EZ71" s="96"/>
      <c r="FA71" s="97"/>
      <c r="FB71" s="59"/>
      <c r="FC71" s="95"/>
      <c r="FD71" s="96"/>
      <c r="FE71" s="97"/>
      <c r="FF71" s="121" t="s">
        <v>1</v>
      </c>
      <c r="FG71" s="95"/>
      <c r="FH71" s="96"/>
      <c r="FI71" s="97"/>
      <c r="FJ71" s="59"/>
      <c r="FK71" s="95"/>
      <c r="FL71" s="96"/>
      <c r="FM71" s="97"/>
      <c r="FN71" s="59"/>
      <c r="FO71" s="95"/>
      <c r="FP71" s="96"/>
      <c r="FQ71" s="97"/>
      <c r="FR71" s="121" t="s">
        <v>1</v>
      </c>
      <c r="FS71" s="95"/>
      <c r="FT71" s="96"/>
      <c r="FU71" s="97"/>
      <c r="FV71" s="59"/>
      <c r="FW71" s="95"/>
      <c r="FX71" s="96"/>
      <c r="FY71" s="97"/>
      <c r="FZ71" s="59"/>
      <c r="GA71" s="95"/>
      <c r="GB71" s="96"/>
      <c r="GC71" s="97"/>
      <c r="GD71" s="19"/>
      <c r="GE71" s="3"/>
      <c r="GF71" s="3"/>
      <c r="GG71" s="38"/>
      <c r="GH71" s="81"/>
      <c r="GI71" s="54"/>
      <c r="GJ71" s="40"/>
      <c r="GK71" s="83"/>
      <c r="GL71" s="48"/>
      <c r="GM71" s="85"/>
      <c r="GN71" s="40"/>
      <c r="GO71" s="85"/>
      <c r="GP71" s="48"/>
      <c r="GQ71" s="85"/>
      <c r="GR71" s="41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</row>
    <row r="72" spans="1:221" x14ac:dyDescent="0.15">
      <c r="A72" s="1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  <c r="X72" s="59"/>
      <c r="Y72" s="59"/>
      <c r="Z72" s="59"/>
      <c r="AA72" s="122"/>
      <c r="AB72" s="59"/>
      <c r="AC72" s="59"/>
      <c r="AD72" s="59"/>
      <c r="AE72" s="59"/>
      <c r="AF72" s="62"/>
      <c r="AG72" s="59"/>
      <c r="AH72" s="59"/>
      <c r="AI72" s="59"/>
      <c r="AJ72" s="59"/>
      <c r="AK72" s="59"/>
      <c r="AL72" s="59"/>
      <c r="AM72" s="122"/>
      <c r="AN72" s="59"/>
      <c r="AO72" s="59"/>
      <c r="AP72" s="59"/>
      <c r="AQ72" s="59"/>
      <c r="AR72" s="62"/>
      <c r="AS72" s="59"/>
      <c r="AT72" s="59"/>
      <c r="AU72" s="59"/>
      <c r="AV72" s="59"/>
      <c r="AW72" s="59"/>
      <c r="AX72" s="59"/>
      <c r="AY72" s="122"/>
      <c r="AZ72" s="59"/>
      <c r="BA72" s="59"/>
      <c r="BB72" s="59"/>
      <c r="BC72" s="59"/>
      <c r="BD72" s="62"/>
      <c r="BE72" s="59"/>
      <c r="BF72" s="59"/>
      <c r="BG72" s="59"/>
      <c r="BH72" s="59"/>
      <c r="BI72" s="59"/>
      <c r="BJ72" s="59"/>
      <c r="BK72" s="59"/>
      <c r="BL72" s="60"/>
      <c r="BM72" s="59"/>
      <c r="BN72" s="59"/>
      <c r="BO72" s="59"/>
      <c r="BP72" s="122"/>
      <c r="BQ72" s="59"/>
      <c r="BR72" s="59"/>
      <c r="BS72" s="59"/>
      <c r="BT72" s="59"/>
      <c r="BU72" s="62"/>
      <c r="BV72" s="59"/>
      <c r="BW72" s="59"/>
      <c r="BX72" s="59"/>
      <c r="BY72" s="59"/>
      <c r="BZ72" s="59"/>
      <c r="CA72" s="59"/>
      <c r="CB72" s="122"/>
      <c r="CC72" s="59"/>
      <c r="CD72" s="59"/>
      <c r="CE72" s="59"/>
      <c r="CF72" s="59"/>
      <c r="CG72" s="62"/>
      <c r="CH72" s="59"/>
      <c r="CI72" s="59"/>
      <c r="CJ72" s="59"/>
      <c r="CK72" s="59"/>
      <c r="CL72" s="59"/>
      <c r="CM72" s="59"/>
      <c r="CN72" s="122"/>
      <c r="CO72" s="59"/>
      <c r="CP72" s="59"/>
      <c r="CQ72" s="59"/>
      <c r="CR72" s="59"/>
      <c r="CS72" s="62"/>
      <c r="CT72" s="59"/>
      <c r="CU72" s="59"/>
      <c r="CV72" s="59"/>
      <c r="CW72" s="59"/>
      <c r="CX72" s="59"/>
      <c r="CY72" s="59"/>
      <c r="CZ72" s="59"/>
      <c r="DA72" s="61"/>
      <c r="DB72" s="59"/>
      <c r="DC72" s="59"/>
      <c r="DD72" s="59"/>
      <c r="DE72" s="121"/>
      <c r="DF72" s="59"/>
      <c r="DG72" s="59"/>
      <c r="DH72" s="59"/>
      <c r="DI72" s="59"/>
      <c r="DJ72" s="62"/>
      <c r="DK72" s="59"/>
      <c r="DL72" s="59"/>
      <c r="DM72" s="59"/>
      <c r="DN72" s="59"/>
      <c r="DO72" s="59"/>
      <c r="DP72" s="59"/>
      <c r="DQ72" s="121"/>
      <c r="DR72" s="59"/>
      <c r="DS72" s="59"/>
      <c r="DT72" s="59"/>
      <c r="DU72" s="59"/>
      <c r="DV72" s="62"/>
      <c r="DW72" s="59"/>
      <c r="DX72" s="59"/>
      <c r="DY72" s="59"/>
      <c r="DZ72" s="59"/>
      <c r="EA72" s="59"/>
      <c r="EB72" s="59"/>
      <c r="EC72" s="121"/>
      <c r="ED72" s="59"/>
      <c r="EE72" s="59"/>
      <c r="EF72" s="59"/>
      <c r="EG72" s="59"/>
      <c r="EH72" s="62"/>
      <c r="EI72" s="59"/>
      <c r="EJ72" s="59"/>
      <c r="EK72" s="59"/>
      <c r="EL72" s="59"/>
      <c r="EM72" s="59"/>
      <c r="EN72" s="59"/>
      <c r="EO72" s="59"/>
      <c r="EP72" s="60"/>
      <c r="EQ72" s="59"/>
      <c r="ER72" s="59"/>
      <c r="ES72" s="59"/>
      <c r="ET72" s="121"/>
      <c r="EU72" s="59"/>
      <c r="EV72" s="59"/>
      <c r="EW72" s="59"/>
      <c r="EX72" s="59"/>
      <c r="EY72" s="62"/>
      <c r="EZ72" s="59"/>
      <c r="FA72" s="59"/>
      <c r="FB72" s="59"/>
      <c r="FC72" s="59"/>
      <c r="FD72" s="59"/>
      <c r="FE72" s="59"/>
      <c r="FF72" s="121"/>
      <c r="FG72" s="59"/>
      <c r="FH72" s="59"/>
      <c r="FI72" s="59"/>
      <c r="FJ72" s="59"/>
      <c r="FK72" s="62"/>
      <c r="FL72" s="59"/>
      <c r="FM72" s="59"/>
      <c r="FN72" s="59"/>
      <c r="FO72" s="59"/>
      <c r="FP72" s="59"/>
      <c r="FQ72" s="59"/>
      <c r="FR72" s="121"/>
      <c r="FS72" s="59"/>
      <c r="FT72" s="59"/>
      <c r="FU72" s="59"/>
      <c r="FV72" s="59"/>
      <c r="FW72" s="62"/>
      <c r="FX72" s="59"/>
      <c r="FY72" s="59"/>
      <c r="FZ72" s="59"/>
      <c r="GA72" s="59"/>
      <c r="GB72" s="59"/>
      <c r="GC72" s="59"/>
      <c r="GD72" s="19"/>
      <c r="GE72" s="3"/>
      <c r="GF72" s="3"/>
      <c r="GG72" s="38"/>
      <c r="GH72" s="68"/>
      <c r="GI72" s="46"/>
      <c r="GJ72" s="40"/>
      <c r="GK72" s="40"/>
      <c r="GL72" s="40"/>
      <c r="GM72" s="40"/>
      <c r="GN72" s="40"/>
      <c r="GO72" s="40"/>
      <c r="GP72" s="40"/>
      <c r="GQ72" s="40"/>
      <c r="GR72" s="41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</row>
    <row r="73" spans="1:221" ht="13.5" customHeight="1" x14ac:dyDescent="0.15">
      <c r="A73" s="16"/>
      <c r="B73" s="76" t="s">
        <v>10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4"/>
      <c r="W73" s="30"/>
      <c r="X73" s="105" t="s">
        <v>9</v>
      </c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7"/>
      <c r="BK73" s="4"/>
      <c r="BL73" s="30"/>
      <c r="BM73" s="105" t="s">
        <v>8</v>
      </c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7"/>
      <c r="CZ73" s="4"/>
      <c r="DA73" s="31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30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19"/>
      <c r="GE73" s="3"/>
      <c r="GF73" s="3"/>
      <c r="GG73" s="38"/>
      <c r="GH73" s="68"/>
      <c r="GI73" s="46"/>
      <c r="GJ73" s="40"/>
      <c r="GK73" s="40"/>
      <c r="GL73" s="40"/>
      <c r="GM73" s="40"/>
      <c r="GN73" s="40"/>
      <c r="GO73" s="40"/>
      <c r="GP73" s="40"/>
      <c r="GQ73" s="40"/>
      <c r="GR73" s="41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</row>
    <row r="74" spans="1:221" ht="13.5" customHeight="1" x14ac:dyDescent="0.15">
      <c r="A74" s="1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0"/>
      <c r="X74" s="108" t="s">
        <v>7</v>
      </c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10"/>
      <c r="AL74" s="114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6"/>
      <c r="BK74" s="4"/>
      <c r="BL74" s="30"/>
      <c r="BM74" s="108" t="s">
        <v>7</v>
      </c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10"/>
      <c r="CA74" s="114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6"/>
      <c r="CZ74" s="4"/>
      <c r="DA74" s="31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30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19"/>
      <c r="GE74" s="3"/>
      <c r="GF74" s="3"/>
      <c r="GG74" s="38"/>
      <c r="GH74" s="68"/>
      <c r="GI74" s="46"/>
      <c r="GJ74" s="40"/>
      <c r="GK74" s="40"/>
      <c r="GL74" s="40"/>
      <c r="GM74" s="40"/>
      <c r="GN74" s="40"/>
      <c r="GO74" s="40"/>
      <c r="GP74" s="40"/>
      <c r="GQ74" s="40"/>
      <c r="GR74" s="41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</row>
    <row r="75" spans="1:221" x14ac:dyDescent="0.15">
      <c r="A75" s="16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30"/>
      <c r="X75" s="111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3"/>
      <c r="AL75" s="117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9"/>
      <c r="BK75" s="4"/>
      <c r="BL75" s="30"/>
      <c r="BM75" s="111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3"/>
      <c r="CA75" s="117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9"/>
      <c r="CZ75" s="4"/>
      <c r="DA75" s="31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30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19"/>
      <c r="GE75" s="3"/>
      <c r="GF75" s="3"/>
      <c r="GG75" s="38"/>
      <c r="GH75" s="68"/>
      <c r="GI75" s="46"/>
      <c r="GJ75" s="40"/>
      <c r="GK75" s="40"/>
      <c r="GL75" s="40"/>
      <c r="GM75" s="40"/>
      <c r="GN75" s="40"/>
      <c r="GO75" s="40"/>
      <c r="GP75" s="40"/>
      <c r="GQ75" s="40"/>
      <c r="GR75" s="41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</row>
    <row r="76" spans="1:221" ht="13.5" customHeight="1" x14ac:dyDescent="0.15">
      <c r="A76" s="1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0"/>
      <c r="X76" s="108" t="s">
        <v>6</v>
      </c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10"/>
      <c r="AL76" s="114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6"/>
      <c r="BK76" s="4"/>
      <c r="BL76" s="30"/>
      <c r="BM76" s="108" t="s">
        <v>6</v>
      </c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10"/>
      <c r="CA76" s="114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6"/>
      <c r="CZ76" s="4"/>
      <c r="DA76" s="31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30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19"/>
      <c r="GE76" s="3"/>
      <c r="GF76" s="3"/>
      <c r="GG76" s="38"/>
      <c r="GH76" s="68"/>
      <c r="GI76" s="46"/>
      <c r="GJ76" s="40"/>
      <c r="GK76" s="40"/>
      <c r="GL76" s="40"/>
      <c r="GM76" s="40"/>
      <c r="GN76" s="40"/>
      <c r="GO76" s="40"/>
      <c r="GP76" s="40"/>
      <c r="GQ76" s="40"/>
      <c r="GR76" s="41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</row>
    <row r="77" spans="1:221" x14ac:dyDescent="0.15">
      <c r="A77" s="16"/>
      <c r="B77" s="120" t="s">
        <v>5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4"/>
      <c r="W77" s="30"/>
      <c r="X77" s="111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3"/>
      <c r="AL77" s="117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9"/>
      <c r="BK77" s="4"/>
      <c r="BL77" s="30"/>
      <c r="BM77" s="111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3"/>
      <c r="CA77" s="117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9"/>
      <c r="CZ77" s="4"/>
      <c r="DA77" s="31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30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19"/>
      <c r="GE77" s="3"/>
      <c r="GF77" s="3"/>
      <c r="GG77" s="38"/>
      <c r="GH77" s="68"/>
      <c r="GI77" s="46"/>
      <c r="GJ77" s="40"/>
      <c r="GK77" s="40"/>
      <c r="GL77" s="40"/>
      <c r="GM77" s="40"/>
      <c r="GN77" s="40"/>
      <c r="GO77" s="40"/>
      <c r="GP77" s="40"/>
      <c r="GQ77" s="40"/>
      <c r="GR77" s="41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</row>
    <row r="78" spans="1:221" x14ac:dyDescent="0.15">
      <c r="A78" s="1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"/>
      <c r="N78" s="17"/>
      <c r="O78" s="4"/>
      <c r="P78" s="4"/>
      <c r="Q78" s="4"/>
      <c r="R78" s="4"/>
      <c r="S78" s="4"/>
      <c r="T78" s="4"/>
      <c r="U78" s="4"/>
      <c r="V78" s="4"/>
      <c r="W78" s="30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30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31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30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19"/>
      <c r="GE78" s="3"/>
      <c r="GF78" s="3"/>
      <c r="GG78" s="38"/>
      <c r="GH78" s="68"/>
      <c r="GI78" s="46"/>
      <c r="GJ78" s="40"/>
      <c r="GK78" s="40"/>
      <c r="GL78" s="40"/>
      <c r="GM78" s="40"/>
      <c r="GN78" s="40"/>
      <c r="GO78" s="40"/>
      <c r="GP78" s="40"/>
      <c r="GQ78" s="40"/>
      <c r="GR78" s="41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</row>
    <row r="79" spans="1:221" x14ac:dyDescent="0.15">
      <c r="A79" s="20"/>
      <c r="B79" s="4"/>
      <c r="C79" s="4"/>
      <c r="D79" s="4"/>
      <c r="E79" s="4"/>
      <c r="F79" s="4"/>
      <c r="G79" s="4"/>
      <c r="H79" s="4"/>
      <c r="I79" s="4"/>
      <c r="J79" s="4"/>
      <c r="K79" s="21">
        <v>3</v>
      </c>
      <c r="L79" s="21"/>
      <c r="M79" s="21"/>
      <c r="N79" s="42"/>
      <c r="O79" s="42"/>
      <c r="P79" s="42"/>
      <c r="Q79" s="42"/>
      <c r="R79" s="42"/>
      <c r="S79" s="21">
        <v>5</v>
      </c>
      <c r="T79" s="21"/>
      <c r="U79" s="21"/>
      <c r="V79" s="21"/>
      <c r="W79" s="43"/>
      <c r="X79" s="98">
        <v>3</v>
      </c>
      <c r="Y79" s="98"/>
      <c r="Z79" s="98"/>
      <c r="AA79" s="21"/>
      <c r="AB79" s="21"/>
      <c r="AC79" s="21"/>
      <c r="AD79" s="21"/>
      <c r="AE79" s="21"/>
      <c r="AF79" s="98">
        <v>5</v>
      </c>
      <c r="AG79" s="98"/>
      <c r="AH79" s="98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98">
        <v>10</v>
      </c>
      <c r="BA79" s="98"/>
      <c r="BB79" s="98"/>
      <c r="BC79" s="21"/>
      <c r="BD79" s="21"/>
      <c r="BE79" s="21"/>
      <c r="BF79" s="21"/>
      <c r="BG79" s="21"/>
      <c r="BH79" s="21"/>
      <c r="BI79" s="21"/>
      <c r="BJ79" s="21"/>
      <c r="BK79" s="21"/>
      <c r="BL79" s="44"/>
      <c r="BM79" s="98">
        <v>13</v>
      </c>
      <c r="BN79" s="98"/>
      <c r="BO79" s="98"/>
      <c r="BP79" s="21"/>
      <c r="BQ79" s="21"/>
      <c r="BR79" s="21"/>
      <c r="BS79" s="21"/>
      <c r="BT79" s="21"/>
      <c r="BU79" s="98">
        <v>15</v>
      </c>
      <c r="BV79" s="98"/>
      <c r="BW79" s="98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98">
        <v>20</v>
      </c>
      <c r="CP79" s="98"/>
      <c r="CQ79" s="98"/>
      <c r="CR79" s="21"/>
      <c r="CS79" s="21"/>
      <c r="CT79" s="21"/>
      <c r="CU79" s="21"/>
      <c r="CV79" s="21"/>
      <c r="CW79" s="21"/>
      <c r="CX79" s="21"/>
      <c r="CY79" s="21"/>
      <c r="CZ79" s="21"/>
      <c r="DA79" s="45"/>
      <c r="DB79" s="98">
        <v>23</v>
      </c>
      <c r="DC79" s="98"/>
      <c r="DD79" s="98"/>
      <c r="DE79" s="21"/>
      <c r="DF79" s="21"/>
      <c r="DG79" s="21"/>
      <c r="DH79" s="21"/>
      <c r="DI79" s="21"/>
      <c r="DJ79" s="98">
        <v>25</v>
      </c>
      <c r="DK79" s="98"/>
      <c r="DL79" s="98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98">
        <v>30</v>
      </c>
      <c r="EE79" s="98"/>
      <c r="EF79" s="98"/>
      <c r="EG79" s="21"/>
      <c r="EH79" s="21"/>
      <c r="EI79" s="21"/>
      <c r="EJ79" s="21"/>
      <c r="EK79" s="21"/>
      <c r="EL79" s="21"/>
      <c r="EM79" s="21"/>
      <c r="EN79" s="21"/>
      <c r="EO79" s="21"/>
      <c r="EP79" s="44"/>
      <c r="EQ79" s="98">
        <v>33</v>
      </c>
      <c r="ER79" s="98"/>
      <c r="ES79" s="98"/>
      <c r="ET79" s="21"/>
      <c r="EU79" s="21"/>
      <c r="EV79" s="21"/>
      <c r="EW79" s="21"/>
      <c r="EX79" s="21"/>
      <c r="EY79" s="98">
        <v>35</v>
      </c>
      <c r="EZ79" s="98"/>
      <c r="FA79" s="98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98">
        <v>40</v>
      </c>
      <c r="FT79" s="98"/>
      <c r="FU79" s="98"/>
      <c r="FV79" s="21"/>
      <c r="FW79" s="21"/>
      <c r="FX79" s="21"/>
      <c r="FY79" s="21"/>
      <c r="FZ79" s="21"/>
      <c r="GA79" s="21"/>
      <c r="GB79" s="21"/>
      <c r="GC79" s="21"/>
      <c r="GD79" s="19"/>
      <c r="GE79" s="3"/>
      <c r="GF79" s="3"/>
      <c r="GG79" s="38"/>
      <c r="GH79" s="68"/>
      <c r="GI79" s="46"/>
      <c r="GJ79" s="40"/>
      <c r="GK79" s="40"/>
      <c r="GL79" s="40"/>
      <c r="GM79" s="40"/>
      <c r="GN79" s="40"/>
      <c r="GO79" s="40"/>
      <c r="GP79" s="40"/>
      <c r="GQ79" s="40"/>
      <c r="GR79" s="41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</row>
    <row r="80" spans="1:221" ht="13.5" customHeight="1" x14ac:dyDescent="0.15">
      <c r="A80" s="16"/>
      <c r="B80" s="99" t="s">
        <v>4</v>
      </c>
      <c r="C80" s="100"/>
      <c r="D80" s="101"/>
      <c r="E80" s="5"/>
      <c r="F80" s="99" t="s">
        <v>3</v>
      </c>
      <c r="G80" s="100"/>
      <c r="H80" s="101"/>
      <c r="I80" s="4"/>
      <c r="J80" s="4"/>
      <c r="K80" s="76" t="s">
        <v>2</v>
      </c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4"/>
      <c r="W80" s="30"/>
      <c r="X80" s="86" t="str">
        <f>IF(GK80&gt;=1000000000,LEFT(RIGHT(LEFT(GK80,10),10),1),"")</f>
        <v/>
      </c>
      <c r="Y80" s="87"/>
      <c r="Z80" s="88"/>
      <c r="AA80" s="4"/>
      <c r="AB80" s="86" t="str">
        <f>IF(GK80&gt;=100000000,LEFT(RIGHT(LEFT(GK80,10),9),1),"")</f>
        <v/>
      </c>
      <c r="AC80" s="87"/>
      <c r="AD80" s="88"/>
      <c r="AE80" s="4"/>
      <c r="AF80" s="86" t="str">
        <f>IF(GK80&gt;=10000000,LEFT(RIGHT(LEFT(GK80,10),8),1),"")</f>
        <v/>
      </c>
      <c r="AG80" s="87"/>
      <c r="AH80" s="88"/>
      <c r="AI80" s="4"/>
      <c r="AJ80" s="86" t="str">
        <f>IF(GK80&gt;=1000000,LEFT(RIGHT(LEFT(GK80,10),7),1),"")</f>
        <v/>
      </c>
      <c r="AK80" s="87"/>
      <c r="AL80" s="88"/>
      <c r="AM80" s="4"/>
      <c r="AN80" s="86" t="str">
        <f>IF(GK80&gt;=100000,LEFT(RIGHT(LEFT(GK80,10),6),1),"")</f>
        <v/>
      </c>
      <c r="AO80" s="87"/>
      <c r="AP80" s="88"/>
      <c r="AQ80" s="4"/>
      <c r="AR80" s="86" t="str">
        <f>IF(GK80&gt;=10000,LEFT(RIGHT(LEFT(GK80,10),5),1),"")</f>
        <v/>
      </c>
      <c r="AS80" s="87"/>
      <c r="AT80" s="88"/>
      <c r="AU80" s="4"/>
      <c r="AV80" s="86" t="str">
        <f>IF(GK80&gt;=1000,LEFT(RIGHT(LEFT(GK80,10),4),1),"")</f>
        <v/>
      </c>
      <c r="AW80" s="87"/>
      <c r="AX80" s="88"/>
      <c r="AY80" s="4"/>
      <c r="AZ80" s="86" t="str">
        <f>IF(GK80&gt;=100,LEFT(RIGHT(LEFT(GK80,10),3),1),"")</f>
        <v/>
      </c>
      <c r="BA80" s="87"/>
      <c r="BB80" s="88"/>
      <c r="BC80" s="4"/>
      <c r="BD80" s="86" t="str">
        <f>IF(GK80&gt;=10,LEFT(RIGHT(LEFT(GK80,10),2),1),"")</f>
        <v/>
      </c>
      <c r="BE80" s="87"/>
      <c r="BF80" s="88"/>
      <c r="BG80" s="4"/>
      <c r="BH80" s="92" t="str">
        <f>IF(GK80="","",IF(GK80=0,"０",IF(GK80&gt;=1,(RIGHT(GK80,1)),"")))</f>
        <v/>
      </c>
      <c r="BI80" s="93"/>
      <c r="BJ80" s="94"/>
      <c r="BK80" s="4"/>
      <c r="BL80" s="30"/>
      <c r="BM80" s="86" t="str">
        <f>IF(GM80&gt;=1000000000,LEFT(RIGHT(LEFT(GM80,10),10),1),"")</f>
        <v/>
      </c>
      <c r="BN80" s="87"/>
      <c r="BO80" s="88"/>
      <c r="BP80" s="4"/>
      <c r="BQ80" s="86" t="str">
        <f>IF(GM80&gt;=100000000,LEFT(RIGHT(LEFT(GM80,10),9),1),"")</f>
        <v/>
      </c>
      <c r="BR80" s="87"/>
      <c r="BS80" s="88"/>
      <c r="BT80" s="4"/>
      <c r="BU80" s="86" t="str">
        <f>IF(GM80&gt;=10000000,LEFT(RIGHT(LEFT(GM80,10),8),1),"")</f>
        <v/>
      </c>
      <c r="BV80" s="87"/>
      <c r="BW80" s="88"/>
      <c r="BX80" s="4"/>
      <c r="BY80" s="86" t="str">
        <f>IF(GM80&gt;=1000000,LEFT(RIGHT(LEFT(GM80,10),7),1),"")</f>
        <v/>
      </c>
      <c r="BZ80" s="87"/>
      <c r="CA80" s="88"/>
      <c r="CB80" s="4"/>
      <c r="CC80" s="86" t="str">
        <f>IF(GM80&gt;=100000,LEFT(RIGHT(LEFT(GM80,10),6),1),"")</f>
        <v/>
      </c>
      <c r="CD80" s="87"/>
      <c r="CE80" s="88"/>
      <c r="CF80" s="4"/>
      <c r="CG80" s="86" t="str">
        <f>IF(GM80&gt;=10000,LEFT(RIGHT(LEFT(GM80,10),5),1),"")</f>
        <v/>
      </c>
      <c r="CH80" s="87"/>
      <c r="CI80" s="88"/>
      <c r="CJ80" s="4"/>
      <c r="CK80" s="86" t="str">
        <f>IF(GM80&gt;=1000,LEFT(RIGHT(LEFT(GM80,10),4),1),"")</f>
        <v/>
      </c>
      <c r="CL80" s="87"/>
      <c r="CM80" s="88"/>
      <c r="CN80" s="4"/>
      <c r="CO80" s="86" t="str">
        <f>IF(GM80&gt;=100,LEFT(RIGHT(LEFT(GM80,10),3),1),"")</f>
        <v/>
      </c>
      <c r="CP80" s="87"/>
      <c r="CQ80" s="88"/>
      <c r="CR80" s="4"/>
      <c r="CS80" s="86" t="str">
        <f>IF(GM80&gt;=10,LEFT(RIGHT(LEFT(GM80,10),2),1),"")</f>
        <v/>
      </c>
      <c r="CT80" s="87"/>
      <c r="CU80" s="88"/>
      <c r="CV80" s="4"/>
      <c r="CW80" s="86" t="str">
        <f>IF(GM80="","",IF(GM80=0,"０",IF(GM80&gt;=1,(RIGHT(GM80,1)),"")))</f>
        <v/>
      </c>
      <c r="CX80" s="87"/>
      <c r="CY80" s="88"/>
      <c r="CZ80" s="4"/>
      <c r="DA80" s="31"/>
      <c r="DB80" s="86" t="str">
        <f>IF(GO80&gt;=1000000000,LEFT(RIGHT(LEFT(GO80,10),10),1),"")</f>
        <v/>
      </c>
      <c r="DC80" s="87"/>
      <c r="DD80" s="88"/>
      <c r="DE80" s="4"/>
      <c r="DF80" s="86" t="str">
        <f>IF(GO80&gt;=100000000,LEFT(RIGHT(LEFT(GO80,10),9),1),"")</f>
        <v/>
      </c>
      <c r="DG80" s="87"/>
      <c r="DH80" s="88"/>
      <c r="DI80" s="4"/>
      <c r="DJ80" s="86" t="str">
        <f>IF(GO80&gt;=10000000,LEFT(RIGHT(LEFT(GO80,10),8),1),"")</f>
        <v/>
      </c>
      <c r="DK80" s="87"/>
      <c r="DL80" s="88"/>
      <c r="DM80" s="4"/>
      <c r="DN80" s="86" t="str">
        <f>IF(GO80&gt;=1000000,LEFT(RIGHT(LEFT(GO80,10),7),1),"")</f>
        <v/>
      </c>
      <c r="DO80" s="87"/>
      <c r="DP80" s="88"/>
      <c r="DQ80" s="4"/>
      <c r="DR80" s="86" t="str">
        <f>IF(GO80&gt;=100000,LEFT(RIGHT(LEFT(GO80,10),6),1),"")</f>
        <v/>
      </c>
      <c r="DS80" s="87"/>
      <c r="DT80" s="88"/>
      <c r="DU80" s="4"/>
      <c r="DV80" s="86" t="str">
        <f>IF(GO80&gt;=10000,LEFT(RIGHT(LEFT(GO80,10),5),1),"")</f>
        <v/>
      </c>
      <c r="DW80" s="87"/>
      <c r="DX80" s="88"/>
      <c r="DY80" s="4"/>
      <c r="DZ80" s="86" t="str">
        <f>IF(GO80&gt;=1000,LEFT(RIGHT(LEFT(GO80,10),4),1),"")</f>
        <v/>
      </c>
      <c r="EA80" s="87"/>
      <c r="EB80" s="88"/>
      <c r="EC80" s="4"/>
      <c r="ED80" s="86" t="str">
        <f>IF(GO80&gt;=100,LEFT(RIGHT(LEFT(GO80,10),3),1),"")</f>
        <v/>
      </c>
      <c r="EE80" s="87"/>
      <c r="EF80" s="88"/>
      <c r="EG80" s="4"/>
      <c r="EH80" s="86" t="str">
        <f>IF(GO80&gt;=10,LEFT(RIGHT(LEFT(GO80,10),2),1),"")</f>
        <v/>
      </c>
      <c r="EI80" s="87"/>
      <c r="EJ80" s="88"/>
      <c r="EK80" s="4"/>
      <c r="EL80" s="86" t="str">
        <f>IF(GO80="","",IF(GO80=0,"０",IF(GO80&gt;=1,(RIGHT(GO80,1)),"")))</f>
        <v/>
      </c>
      <c r="EM80" s="87"/>
      <c r="EN80" s="88"/>
      <c r="EO80" s="4"/>
      <c r="EP80" s="30"/>
      <c r="EQ80" s="86" t="str">
        <f>IF(GQ80&gt;=1000000000,LEFT(RIGHT(LEFT(GQ80,10),10),1),"")</f>
        <v/>
      </c>
      <c r="ER80" s="87"/>
      <c r="ES80" s="88"/>
      <c r="ET80" s="4"/>
      <c r="EU80" s="86" t="str">
        <f>IF(GQ80&gt;=100000000,LEFT(RIGHT(LEFT(GQ80,10),9),1),"")</f>
        <v/>
      </c>
      <c r="EV80" s="87"/>
      <c r="EW80" s="88"/>
      <c r="EX80" s="4"/>
      <c r="EY80" s="86" t="str">
        <f>IF(GQ80&gt;=10000000,LEFT(RIGHT(LEFT(GQ80,10),8),1),"")</f>
        <v/>
      </c>
      <c r="EZ80" s="87"/>
      <c r="FA80" s="88"/>
      <c r="FB80" s="4"/>
      <c r="FC80" s="86" t="str">
        <f>IF(GQ80&gt;=1000000,LEFT(RIGHT(LEFT(GQ80,10),7),1),"")</f>
        <v/>
      </c>
      <c r="FD80" s="87"/>
      <c r="FE80" s="88"/>
      <c r="FF80" s="4"/>
      <c r="FG80" s="86" t="str">
        <f>IF(GQ80&gt;=100000,LEFT(RIGHT(LEFT(GQ80,10),6),1),"")</f>
        <v/>
      </c>
      <c r="FH80" s="87"/>
      <c r="FI80" s="88"/>
      <c r="FJ80" s="4"/>
      <c r="FK80" s="86" t="str">
        <f>IF(GQ80&gt;=10000,LEFT(RIGHT(LEFT(GQ80,10),5),1),"")</f>
        <v/>
      </c>
      <c r="FL80" s="87"/>
      <c r="FM80" s="88"/>
      <c r="FN80" s="4"/>
      <c r="FO80" s="86" t="str">
        <f>IF(GQ80&gt;=1000,LEFT(RIGHT(LEFT(GQ80,10),4),1),"")</f>
        <v/>
      </c>
      <c r="FP80" s="87"/>
      <c r="FQ80" s="88"/>
      <c r="FR80" s="4"/>
      <c r="FS80" s="86" t="str">
        <f>IF(GQ80&gt;=100,LEFT(RIGHT(LEFT(GQ80,10),3),1),"")</f>
        <v/>
      </c>
      <c r="FT80" s="87"/>
      <c r="FU80" s="88"/>
      <c r="FV80" s="4"/>
      <c r="FW80" s="86" t="str">
        <f>IF(GQ80&gt;=10,LEFT(RIGHT(LEFT(GQ80,10),2),1),"")</f>
        <v/>
      </c>
      <c r="FX80" s="87"/>
      <c r="FY80" s="88"/>
      <c r="FZ80" s="4"/>
      <c r="GA80" s="92" t="str">
        <f>IF(GQ80="","",IF(GQ80=0,"０",IF(GQ80&gt;=1,(RIGHT(GQ80,1)),"")))</f>
        <v/>
      </c>
      <c r="GB80" s="93"/>
      <c r="GC80" s="94"/>
      <c r="GD80" s="19"/>
      <c r="GE80" s="3"/>
      <c r="GF80" s="3"/>
      <c r="GG80" s="38"/>
      <c r="GH80" s="81" t="s">
        <v>43</v>
      </c>
      <c r="GI80" s="54"/>
      <c r="GJ80" s="40"/>
      <c r="GK80" s="82"/>
      <c r="GL80" s="48"/>
      <c r="GM80" s="84"/>
      <c r="GN80" s="40"/>
      <c r="GO80" s="84"/>
      <c r="GP80" s="48"/>
      <c r="GQ80" s="84"/>
      <c r="GR80" s="41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</row>
    <row r="81" spans="1:221" ht="13.5" customHeight="1" x14ac:dyDescent="0.15">
      <c r="A81" s="16"/>
      <c r="B81" s="102"/>
      <c r="C81" s="103"/>
      <c r="D81" s="104"/>
      <c r="E81" s="5"/>
      <c r="F81" s="102"/>
      <c r="G81" s="103"/>
      <c r="H81" s="104"/>
      <c r="I81" s="4"/>
      <c r="J81" s="4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4"/>
      <c r="W81" s="30"/>
      <c r="X81" s="89"/>
      <c r="Y81" s="90"/>
      <c r="Z81" s="91"/>
      <c r="AA81" s="76" t="s">
        <v>1</v>
      </c>
      <c r="AB81" s="89"/>
      <c r="AC81" s="90"/>
      <c r="AD81" s="91"/>
      <c r="AE81" s="4"/>
      <c r="AF81" s="89"/>
      <c r="AG81" s="90"/>
      <c r="AH81" s="91"/>
      <c r="AI81" s="4"/>
      <c r="AJ81" s="89"/>
      <c r="AK81" s="90"/>
      <c r="AL81" s="91"/>
      <c r="AM81" s="76" t="s">
        <v>1</v>
      </c>
      <c r="AN81" s="89"/>
      <c r="AO81" s="90"/>
      <c r="AP81" s="91"/>
      <c r="AQ81" s="4"/>
      <c r="AR81" s="89"/>
      <c r="AS81" s="90"/>
      <c r="AT81" s="91"/>
      <c r="AU81" s="4"/>
      <c r="AV81" s="89"/>
      <c r="AW81" s="90"/>
      <c r="AX81" s="91"/>
      <c r="AY81" s="76" t="s">
        <v>1</v>
      </c>
      <c r="AZ81" s="89"/>
      <c r="BA81" s="90"/>
      <c r="BB81" s="91"/>
      <c r="BC81" s="4"/>
      <c r="BD81" s="89"/>
      <c r="BE81" s="90"/>
      <c r="BF81" s="91"/>
      <c r="BG81" s="4"/>
      <c r="BH81" s="95"/>
      <c r="BI81" s="96"/>
      <c r="BJ81" s="97"/>
      <c r="BK81" s="4"/>
      <c r="BL81" s="30"/>
      <c r="BM81" s="89"/>
      <c r="BN81" s="90"/>
      <c r="BO81" s="91"/>
      <c r="BP81" s="76" t="s">
        <v>1</v>
      </c>
      <c r="BQ81" s="89"/>
      <c r="BR81" s="90"/>
      <c r="BS81" s="91"/>
      <c r="BT81" s="4"/>
      <c r="BU81" s="89"/>
      <c r="BV81" s="90"/>
      <c r="BW81" s="91"/>
      <c r="BX81" s="4"/>
      <c r="BY81" s="89"/>
      <c r="BZ81" s="90"/>
      <c r="CA81" s="91"/>
      <c r="CB81" s="76" t="s">
        <v>1</v>
      </c>
      <c r="CC81" s="89"/>
      <c r="CD81" s="90"/>
      <c r="CE81" s="91"/>
      <c r="CF81" s="4"/>
      <c r="CG81" s="89"/>
      <c r="CH81" s="90"/>
      <c r="CI81" s="91"/>
      <c r="CJ81" s="4"/>
      <c r="CK81" s="89"/>
      <c r="CL81" s="90"/>
      <c r="CM81" s="91"/>
      <c r="CN81" s="76" t="s">
        <v>1</v>
      </c>
      <c r="CO81" s="89"/>
      <c r="CP81" s="90"/>
      <c r="CQ81" s="91"/>
      <c r="CR81" s="4"/>
      <c r="CS81" s="89"/>
      <c r="CT81" s="90"/>
      <c r="CU81" s="91"/>
      <c r="CV81" s="4"/>
      <c r="CW81" s="89"/>
      <c r="CX81" s="90"/>
      <c r="CY81" s="91"/>
      <c r="CZ81" s="4"/>
      <c r="DA81" s="31"/>
      <c r="DB81" s="89"/>
      <c r="DC81" s="90"/>
      <c r="DD81" s="91"/>
      <c r="DE81" s="76" t="s">
        <v>1</v>
      </c>
      <c r="DF81" s="89"/>
      <c r="DG81" s="90"/>
      <c r="DH81" s="91"/>
      <c r="DI81" s="4"/>
      <c r="DJ81" s="89"/>
      <c r="DK81" s="90"/>
      <c r="DL81" s="91"/>
      <c r="DM81" s="4"/>
      <c r="DN81" s="89"/>
      <c r="DO81" s="90"/>
      <c r="DP81" s="91"/>
      <c r="DQ81" s="76" t="s">
        <v>1</v>
      </c>
      <c r="DR81" s="89"/>
      <c r="DS81" s="90"/>
      <c r="DT81" s="91"/>
      <c r="DU81" s="4"/>
      <c r="DV81" s="89"/>
      <c r="DW81" s="90"/>
      <c r="DX81" s="91"/>
      <c r="DY81" s="4"/>
      <c r="DZ81" s="89"/>
      <c r="EA81" s="90"/>
      <c r="EB81" s="91"/>
      <c r="EC81" s="76" t="s">
        <v>1</v>
      </c>
      <c r="ED81" s="89"/>
      <c r="EE81" s="90"/>
      <c r="EF81" s="91"/>
      <c r="EG81" s="4"/>
      <c r="EH81" s="89"/>
      <c r="EI81" s="90"/>
      <c r="EJ81" s="91"/>
      <c r="EK81" s="4"/>
      <c r="EL81" s="89"/>
      <c r="EM81" s="90"/>
      <c r="EN81" s="91"/>
      <c r="EO81" s="4"/>
      <c r="EP81" s="30"/>
      <c r="EQ81" s="89"/>
      <c r="ER81" s="90"/>
      <c r="ES81" s="91"/>
      <c r="ET81" s="76" t="s">
        <v>1</v>
      </c>
      <c r="EU81" s="89"/>
      <c r="EV81" s="90"/>
      <c r="EW81" s="91"/>
      <c r="EX81" s="4"/>
      <c r="EY81" s="89"/>
      <c r="EZ81" s="90"/>
      <c r="FA81" s="91"/>
      <c r="FB81" s="4"/>
      <c r="FC81" s="89"/>
      <c r="FD81" s="90"/>
      <c r="FE81" s="91"/>
      <c r="FF81" s="76" t="s">
        <v>1</v>
      </c>
      <c r="FG81" s="89"/>
      <c r="FH81" s="90"/>
      <c r="FI81" s="91"/>
      <c r="FJ81" s="4"/>
      <c r="FK81" s="89"/>
      <c r="FL81" s="90"/>
      <c r="FM81" s="91"/>
      <c r="FN81" s="4"/>
      <c r="FO81" s="89"/>
      <c r="FP81" s="90"/>
      <c r="FQ81" s="91"/>
      <c r="FR81" s="76" t="s">
        <v>1</v>
      </c>
      <c r="FS81" s="89"/>
      <c r="FT81" s="90"/>
      <c r="FU81" s="91"/>
      <c r="FV81" s="4"/>
      <c r="FW81" s="89"/>
      <c r="FX81" s="90"/>
      <c r="FY81" s="91"/>
      <c r="FZ81" s="4"/>
      <c r="GA81" s="95"/>
      <c r="GB81" s="96"/>
      <c r="GC81" s="97"/>
      <c r="GD81" s="19"/>
      <c r="GE81" s="3"/>
      <c r="GF81" s="3"/>
      <c r="GG81" s="38"/>
      <c r="GH81" s="81"/>
      <c r="GI81" s="54"/>
      <c r="GJ81" s="40"/>
      <c r="GK81" s="83"/>
      <c r="GL81" s="48"/>
      <c r="GM81" s="85"/>
      <c r="GN81" s="40"/>
      <c r="GO81" s="85"/>
      <c r="GP81" s="48"/>
      <c r="GQ81" s="85"/>
      <c r="GR81" s="41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</row>
    <row r="82" spans="1:221" x14ac:dyDescent="0.15">
      <c r="A82" s="1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0"/>
      <c r="X82" s="4"/>
      <c r="Y82" s="4"/>
      <c r="Z82" s="4"/>
      <c r="AA82" s="76"/>
      <c r="AB82" s="4"/>
      <c r="AC82" s="4"/>
      <c r="AD82" s="4"/>
      <c r="AE82" s="4"/>
      <c r="AF82" s="8"/>
      <c r="AG82" s="4"/>
      <c r="AH82" s="4"/>
      <c r="AI82" s="4"/>
      <c r="AJ82" s="4"/>
      <c r="AK82" s="4"/>
      <c r="AL82" s="4"/>
      <c r="AM82" s="76"/>
      <c r="AN82" s="4"/>
      <c r="AO82" s="4"/>
      <c r="AP82" s="4"/>
      <c r="AQ82" s="4"/>
      <c r="AR82" s="8"/>
      <c r="AS82" s="4"/>
      <c r="AT82" s="4"/>
      <c r="AU82" s="4"/>
      <c r="AV82" s="4"/>
      <c r="AW82" s="4"/>
      <c r="AX82" s="4"/>
      <c r="AY82" s="76"/>
      <c r="AZ82" s="4"/>
      <c r="BA82" s="4"/>
      <c r="BB82" s="4"/>
      <c r="BC82" s="4"/>
      <c r="BD82" s="8"/>
      <c r="BE82" s="4"/>
      <c r="BF82" s="4"/>
      <c r="BG82" s="4"/>
      <c r="BH82" s="4"/>
      <c r="BI82" s="4"/>
      <c r="BJ82" s="4"/>
      <c r="BK82" s="4"/>
      <c r="BL82" s="30"/>
      <c r="BM82" s="4"/>
      <c r="BN82" s="4"/>
      <c r="BO82" s="4"/>
      <c r="BP82" s="76"/>
      <c r="BQ82" s="4"/>
      <c r="BR82" s="4"/>
      <c r="BS82" s="4"/>
      <c r="BT82" s="4"/>
      <c r="BU82" s="8"/>
      <c r="BV82" s="4"/>
      <c r="BW82" s="4"/>
      <c r="BX82" s="4"/>
      <c r="BY82" s="4"/>
      <c r="BZ82" s="4"/>
      <c r="CA82" s="4"/>
      <c r="CB82" s="76"/>
      <c r="CC82" s="4"/>
      <c r="CD82" s="4"/>
      <c r="CE82" s="4"/>
      <c r="CF82" s="4"/>
      <c r="CG82" s="8"/>
      <c r="CH82" s="4"/>
      <c r="CI82" s="4"/>
      <c r="CJ82" s="4"/>
      <c r="CK82" s="4"/>
      <c r="CL82" s="4"/>
      <c r="CM82" s="4"/>
      <c r="CN82" s="76"/>
      <c r="CO82" s="4"/>
      <c r="CP82" s="4"/>
      <c r="CQ82" s="4"/>
      <c r="CR82" s="4"/>
      <c r="CS82" s="8"/>
      <c r="CT82" s="4"/>
      <c r="CU82" s="4"/>
      <c r="CV82" s="4"/>
      <c r="CW82" s="4"/>
      <c r="CX82" s="4"/>
      <c r="CY82" s="4"/>
      <c r="CZ82" s="4"/>
      <c r="DA82" s="31"/>
      <c r="DB82" s="4"/>
      <c r="DC82" s="4"/>
      <c r="DD82" s="4"/>
      <c r="DE82" s="76"/>
      <c r="DF82" s="4"/>
      <c r="DG82" s="4"/>
      <c r="DH82" s="4"/>
      <c r="DI82" s="4"/>
      <c r="DJ82" s="8"/>
      <c r="DK82" s="4"/>
      <c r="DL82" s="4"/>
      <c r="DM82" s="4"/>
      <c r="DN82" s="4"/>
      <c r="DO82" s="4"/>
      <c r="DP82" s="4"/>
      <c r="DQ82" s="76"/>
      <c r="DR82" s="4"/>
      <c r="DS82" s="4"/>
      <c r="DT82" s="4"/>
      <c r="DU82" s="4"/>
      <c r="DV82" s="8"/>
      <c r="DW82" s="4"/>
      <c r="DX82" s="4"/>
      <c r="DY82" s="4"/>
      <c r="DZ82" s="4"/>
      <c r="EA82" s="4"/>
      <c r="EB82" s="4"/>
      <c r="EC82" s="76"/>
      <c r="ED82" s="4"/>
      <c r="EE82" s="4"/>
      <c r="EF82" s="4"/>
      <c r="EG82" s="4"/>
      <c r="EH82" s="8"/>
      <c r="EI82" s="4"/>
      <c r="EJ82" s="4"/>
      <c r="EK82" s="4"/>
      <c r="EL82" s="4"/>
      <c r="EM82" s="4"/>
      <c r="EN82" s="4"/>
      <c r="EO82" s="4"/>
      <c r="EP82" s="30"/>
      <c r="EQ82" s="4"/>
      <c r="ER82" s="4"/>
      <c r="ES82" s="4"/>
      <c r="ET82" s="76"/>
      <c r="EU82" s="4"/>
      <c r="EV82" s="4"/>
      <c r="EW82" s="4"/>
      <c r="EX82" s="4"/>
      <c r="EY82" s="8"/>
      <c r="EZ82" s="4"/>
      <c r="FA82" s="4"/>
      <c r="FB82" s="4"/>
      <c r="FC82" s="4"/>
      <c r="FD82" s="4"/>
      <c r="FE82" s="4"/>
      <c r="FF82" s="76"/>
      <c r="FG82" s="4"/>
      <c r="FH82" s="4"/>
      <c r="FI82" s="4"/>
      <c r="FJ82" s="4"/>
      <c r="FK82" s="8"/>
      <c r="FL82" s="4"/>
      <c r="FM82" s="4"/>
      <c r="FN82" s="4"/>
      <c r="FO82" s="4"/>
      <c r="FP82" s="4"/>
      <c r="FQ82" s="4"/>
      <c r="FR82" s="76"/>
      <c r="FS82" s="4"/>
      <c r="FT82" s="4"/>
      <c r="FU82" s="4"/>
      <c r="FV82" s="4"/>
      <c r="FW82" s="8"/>
      <c r="FX82" s="4"/>
      <c r="FY82" s="4"/>
      <c r="FZ82" s="4"/>
      <c r="GA82" s="4"/>
      <c r="GB82" s="4"/>
      <c r="GC82" s="4"/>
      <c r="GD82" s="19"/>
      <c r="GE82" s="3"/>
      <c r="GF82" s="3"/>
      <c r="GG82" s="38"/>
      <c r="GH82" s="68"/>
      <c r="GI82" s="46"/>
      <c r="GJ82" s="40"/>
      <c r="GK82" s="40"/>
      <c r="GL82" s="40"/>
      <c r="GM82" s="40"/>
      <c r="GN82" s="40"/>
      <c r="GO82" s="40"/>
      <c r="GP82" s="40"/>
      <c r="GQ82" s="40"/>
      <c r="GR82" s="41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</row>
    <row r="83" spans="1:221" ht="14.25" thickBot="1" x14ac:dyDescent="0.2">
      <c r="A83" s="16"/>
      <c r="B83" s="5"/>
      <c r="C83" s="5"/>
      <c r="D83" s="5"/>
      <c r="E83" s="5"/>
      <c r="F83" s="5"/>
      <c r="G83" s="5"/>
      <c r="H83" s="5"/>
      <c r="I83" s="4"/>
      <c r="J83" s="4"/>
      <c r="K83" s="4"/>
      <c r="L83" s="8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4"/>
      <c r="CW83" s="4"/>
      <c r="CX83" s="4"/>
      <c r="CY83" s="4"/>
      <c r="CZ83" s="4"/>
      <c r="DA83" s="31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30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19"/>
      <c r="GE83" s="3"/>
      <c r="GF83" s="3"/>
      <c r="GG83" s="56"/>
      <c r="GH83" s="69"/>
      <c r="GI83" s="57"/>
      <c r="GJ83" s="29"/>
      <c r="GK83" s="29"/>
      <c r="GL83" s="29"/>
      <c r="GM83" s="29"/>
      <c r="GN83" s="29"/>
      <c r="GO83" s="29"/>
      <c r="GP83" s="29"/>
      <c r="GQ83" s="29"/>
      <c r="GR83" s="58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</row>
    <row r="84" spans="1:221" x14ac:dyDescent="0.15">
      <c r="A84" s="74" t="s">
        <v>0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7"/>
      <c r="GE84" s="3"/>
      <c r="GF84" s="3"/>
      <c r="GG84" s="3"/>
      <c r="GH84" s="70"/>
      <c r="GI84" s="46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</row>
    <row r="85" spans="1:221" ht="14.25" thickBot="1" x14ac:dyDescent="0.2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80"/>
      <c r="GE85" s="3"/>
      <c r="GF85" s="3"/>
      <c r="GG85" s="3"/>
      <c r="GH85" s="70"/>
      <c r="GI85" s="46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</row>
    <row r="86" spans="1:221" x14ac:dyDescent="0.15">
      <c r="A86" s="1" t="s">
        <v>38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3"/>
      <c r="GF86" s="3"/>
      <c r="GG86" s="3"/>
      <c r="GH86" s="70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</row>
    <row r="87" spans="1:22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4"/>
      <c r="FE87" s="4"/>
      <c r="FF87" s="4"/>
      <c r="FG87" s="4"/>
      <c r="FH87" s="4"/>
      <c r="FI87" s="4"/>
      <c r="FJ87" s="4"/>
      <c r="FK87" s="5"/>
      <c r="FL87" s="5"/>
      <c r="FM87" s="5"/>
      <c r="FN87" s="5"/>
      <c r="FO87" s="5"/>
      <c r="FP87" s="5"/>
      <c r="FQ87" s="5"/>
      <c r="FR87" s="6"/>
      <c r="FS87" s="5"/>
      <c r="FT87" s="5"/>
      <c r="FU87" s="5"/>
      <c r="FV87" s="2"/>
      <c r="FW87" s="5"/>
      <c r="FX87" s="5"/>
      <c r="FY87" s="5"/>
      <c r="FZ87" s="6"/>
      <c r="GA87" s="5"/>
      <c r="GB87" s="5"/>
      <c r="GC87" s="5"/>
      <c r="GD87" s="2"/>
      <c r="GE87" s="3"/>
      <c r="GF87" s="3"/>
      <c r="GG87" s="3"/>
      <c r="GH87" s="70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</row>
    <row r="88" spans="1:22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141" t="s">
        <v>37</v>
      </c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  <c r="FW88" s="141"/>
      <c r="FX88" s="141"/>
      <c r="FY88" s="141"/>
      <c r="FZ88" s="141"/>
      <c r="GA88" s="141"/>
      <c r="GB88" s="141"/>
      <c r="GC88" s="141"/>
      <c r="GD88" s="141"/>
      <c r="GE88" s="3"/>
      <c r="GF88" s="3"/>
      <c r="GG88" s="3"/>
      <c r="GH88" s="70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</row>
    <row r="89" spans="1:22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4"/>
      <c r="FE89" s="8"/>
      <c r="FF89" s="8"/>
      <c r="FG89" s="8"/>
      <c r="FH89" s="8"/>
      <c r="FI89" s="4"/>
      <c r="FJ89" s="4"/>
      <c r="FK89" s="2"/>
      <c r="FL89" s="142" t="s">
        <v>13</v>
      </c>
      <c r="FM89" s="143"/>
      <c r="FN89" s="144"/>
      <c r="FO89" s="9"/>
      <c r="FP89" s="142" t="s">
        <v>36</v>
      </c>
      <c r="FQ89" s="143"/>
      <c r="FR89" s="144"/>
      <c r="FS89" s="6"/>
      <c r="FT89" s="142" t="s">
        <v>36</v>
      </c>
      <c r="FU89" s="143"/>
      <c r="FV89" s="144"/>
      <c r="FW89" s="2"/>
      <c r="FX89" s="142" t="s">
        <v>36</v>
      </c>
      <c r="FY89" s="143"/>
      <c r="FZ89" s="144"/>
      <c r="GA89" s="6"/>
      <c r="GB89" s="142" t="s">
        <v>13</v>
      </c>
      <c r="GC89" s="143"/>
      <c r="GD89" s="144"/>
      <c r="GE89" s="3"/>
      <c r="GF89" s="3"/>
      <c r="GG89" s="3"/>
      <c r="GH89" s="70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</row>
    <row r="90" spans="1:22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4"/>
      <c r="FE90" s="8"/>
      <c r="FF90" s="8"/>
      <c r="FG90" s="8"/>
      <c r="FH90" s="8"/>
      <c r="FI90" s="4"/>
      <c r="FJ90" s="4"/>
      <c r="FK90" s="2"/>
      <c r="FL90" s="145"/>
      <c r="FM90" s="146"/>
      <c r="FN90" s="147"/>
      <c r="FO90" s="9"/>
      <c r="FP90" s="145"/>
      <c r="FQ90" s="146"/>
      <c r="FR90" s="147"/>
      <c r="FS90" s="6"/>
      <c r="FT90" s="145"/>
      <c r="FU90" s="146"/>
      <c r="FV90" s="147"/>
      <c r="FW90" s="2"/>
      <c r="FX90" s="145"/>
      <c r="FY90" s="146"/>
      <c r="FZ90" s="147"/>
      <c r="GA90" s="6"/>
      <c r="GB90" s="145"/>
      <c r="GC90" s="146"/>
      <c r="GD90" s="147"/>
      <c r="GE90" s="3"/>
      <c r="GF90" s="3"/>
      <c r="GG90" s="3"/>
      <c r="GH90" s="70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</row>
    <row r="91" spans="1:22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4"/>
      <c r="FE91" s="8"/>
      <c r="FF91" s="8"/>
      <c r="FG91" s="8"/>
      <c r="FH91" s="8"/>
      <c r="FI91" s="4"/>
      <c r="FJ91" s="4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3"/>
      <c r="GF91" s="3"/>
      <c r="GG91" s="3"/>
      <c r="GH91" s="70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</row>
    <row r="92" spans="1:22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4"/>
      <c r="FE92" s="8"/>
      <c r="FF92" s="8"/>
      <c r="FG92" s="8"/>
      <c r="FH92" s="8"/>
      <c r="FI92" s="4"/>
      <c r="FJ92" s="4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3"/>
      <c r="GF92" s="3"/>
      <c r="GG92" s="3"/>
      <c r="GH92" s="70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</row>
    <row r="93" spans="1:22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3"/>
      <c r="GF93" s="3"/>
      <c r="GG93" s="3"/>
      <c r="GH93" s="70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</row>
    <row r="94" spans="1:221" ht="18.75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148" t="s">
        <v>35</v>
      </c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3"/>
      <c r="GF94" s="3"/>
      <c r="GG94" s="3"/>
      <c r="GH94" s="70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</row>
    <row r="95" spans="1:221" ht="18.75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148" t="s">
        <v>34</v>
      </c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3"/>
      <c r="GF95" s="3"/>
      <c r="GG95" s="3"/>
      <c r="GH95" s="70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</row>
    <row r="96" spans="1:22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3"/>
      <c r="GF96" s="3"/>
      <c r="GG96" s="3"/>
      <c r="GH96" s="70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</row>
    <row r="97" spans="1:22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3"/>
      <c r="GF97" s="3"/>
      <c r="GG97" s="3"/>
      <c r="GH97" s="70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</row>
    <row r="98" spans="1:221" ht="14.25" thickBo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10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3"/>
      <c r="GF98" s="3"/>
      <c r="GG98" s="3"/>
      <c r="GH98" s="70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</row>
    <row r="99" spans="1:221" x14ac:dyDescent="0.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4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5"/>
      <c r="GE99" s="3"/>
      <c r="GF99" s="3"/>
      <c r="GG99" s="3"/>
      <c r="GH99" s="70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</row>
    <row r="100" spans="1:221" x14ac:dyDescent="0.15">
      <c r="A100" s="1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149" t="s">
        <v>33</v>
      </c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4"/>
      <c r="CT100" s="4"/>
      <c r="CU100" s="4"/>
      <c r="CV100" s="4"/>
      <c r="CW100" s="4"/>
      <c r="CX100" s="4"/>
      <c r="CY100" s="4"/>
      <c r="CZ100" s="18"/>
      <c r="DA100" s="4"/>
      <c r="DB100" s="4"/>
      <c r="DC100" s="4"/>
      <c r="DD100" s="4"/>
      <c r="DE100" s="150" t="s">
        <v>32</v>
      </c>
      <c r="DF100" s="150"/>
      <c r="DG100" s="150"/>
      <c r="DH100" s="150"/>
      <c r="DI100" s="150"/>
      <c r="DJ100" s="150"/>
      <c r="DK100" s="150"/>
      <c r="DL100" s="150"/>
      <c r="DM100" s="150"/>
      <c r="DN100" s="150"/>
      <c r="DO100" s="150"/>
      <c r="DP100" s="150"/>
      <c r="DQ100" s="150"/>
      <c r="DR100" s="150"/>
      <c r="DS100" s="150"/>
      <c r="DT100" s="150"/>
      <c r="DU100" s="150"/>
      <c r="DV100" s="150"/>
      <c r="DW100" s="150"/>
      <c r="DX100" s="150"/>
      <c r="DY100" s="150"/>
      <c r="DZ100" s="150"/>
      <c r="EA100" s="150"/>
      <c r="EB100" s="150"/>
      <c r="EC100" s="150"/>
      <c r="ED100" s="150"/>
      <c r="EE100" s="150"/>
      <c r="EF100" s="150"/>
      <c r="EG100" s="150"/>
      <c r="EH100" s="150"/>
      <c r="EI100" s="150"/>
      <c r="EJ100" s="150"/>
      <c r="EK100" s="150"/>
      <c r="EL100" s="150"/>
      <c r="EM100" s="150"/>
      <c r="EN100" s="150"/>
      <c r="EO100" s="150"/>
      <c r="EP100" s="150"/>
      <c r="EQ100" s="150"/>
      <c r="ER100" s="150"/>
      <c r="ES100" s="150"/>
      <c r="ET100" s="150"/>
      <c r="EU100" s="150"/>
      <c r="EV100" s="4"/>
      <c r="EW100" s="4"/>
      <c r="EX100" s="4"/>
      <c r="EY100" s="4"/>
      <c r="EZ100" s="4"/>
      <c r="FA100" s="4"/>
      <c r="FB100" s="4"/>
      <c r="FC100" s="4"/>
      <c r="FD100" s="149" t="s">
        <v>31</v>
      </c>
      <c r="FE100" s="149"/>
      <c r="FF100" s="149"/>
      <c r="FG100" s="149"/>
      <c r="FH100" s="149"/>
      <c r="FI100" s="149"/>
      <c r="FJ100" s="149"/>
      <c r="FK100" s="149"/>
      <c r="FL100" s="149"/>
      <c r="FM100" s="149"/>
      <c r="FN100" s="149"/>
      <c r="FO100" s="149"/>
      <c r="FP100" s="149"/>
      <c r="FQ100" s="149"/>
      <c r="FR100" s="149"/>
      <c r="FS100" s="149"/>
      <c r="FT100" s="149"/>
      <c r="FU100" s="149"/>
      <c r="FV100" s="149"/>
      <c r="FW100" s="149"/>
      <c r="FX100" s="149"/>
      <c r="FY100" s="149"/>
      <c r="FZ100" s="17"/>
      <c r="GA100" s="4"/>
      <c r="GB100" s="4"/>
      <c r="GC100" s="4"/>
      <c r="GD100" s="19"/>
      <c r="GE100" s="3"/>
      <c r="GF100" s="3"/>
      <c r="GG100" s="3"/>
      <c r="GH100" s="70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</row>
    <row r="101" spans="1:221" x14ac:dyDescent="0.15">
      <c r="A101" s="1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4"/>
      <c r="CT101" s="4"/>
      <c r="CU101" s="4"/>
      <c r="CV101" s="4"/>
      <c r="CW101" s="4"/>
      <c r="CX101" s="4"/>
      <c r="CY101" s="4"/>
      <c r="CZ101" s="18"/>
      <c r="DA101" s="4"/>
      <c r="DB101" s="4"/>
      <c r="DC101" s="4"/>
      <c r="DD101" s="4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  <c r="DT101" s="150"/>
      <c r="DU101" s="150"/>
      <c r="DV101" s="150"/>
      <c r="DW101" s="150"/>
      <c r="DX101" s="150"/>
      <c r="DY101" s="150"/>
      <c r="DZ101" s="150"/>
      <c r="EA101" s="150"/>
      <c r="EB101" s="150"/>
      <c r="EC101" s="150"/>
      <c r="ED101" s="150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  <c r="EV101" s="4"/>
      <c r="EW101" s="4"/>
      <c r="EX101" s="4"/>
      <c r="EY101" s="4"/>
      <c r="EZ101" s="4"/>
      <c r="FA101" s="4"/>
      <c r="FB101" s="4"/>
      <c r="FC101" s="4"/>
      <c r="FD101" s="149"/>
      <c r="FE101" s="149"/>
      <c r="FF101" s="149"/>
      <c r="FG101" s="149"/>
      <c r="FH101" s="149"/>
      <c r="FI101" s="149"/>
      <c r="FJ101" s="149"/>
      <c r="FK101" s="149"/>
      <c r="FL101" s="149"/>
      <c r="FM101" s="149"/>
      <c r="FN101" s="149"/>
      <c r="FO101" s="149"/>
      <c r="FP101" s="149"/>
      <c r="FQ101" s="149"/>
      <c r="FR101" s="149"/>
      <c r="FS101" s="149"/>
      <c r="FT101" s="149"/>
      <c r="FU101" s="149"/>
      <c r="FV101" s="149"/>
      <c r="FW101" s="149"/>
      <c r="FX101" s="149"/>
      <c r="FY101" s="149"/>
      <c r="FZ101" s="17"/>
      <c r="GA101" s="4"/>
      <c r="GB101" s="4"/>
      <c r="GC101" s="4"/>
      <c r="GD101" s="19"/>
      <c r="GE101" s="3"/>
      <c r="GF101" s="3"/>
      <c r="GG101" s="3"/>
      <c r="GH101" s="70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</row>
    <row r="102" spans="1:221" x14ac:dyDescent="0.15">
      <c r="A102" s="20"/>
      <c r="B102" s="76" t="s">
        <v>30</v>
      </c>
      <c r="C102" s="76"/>
      <c r="D102" s="76"/>
      <c r="E102" s="76"/>
      <c r="F102" s="76"/>
      <c r="G102" s="76"/>
      <c r="H102" s="76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98">
        <v>3</v>
      </c>
      <c r="AB102" s="98"/>
      <c r="AC102" s="98"/>
      <c r="AD102" s="21"/>
      <c r="AE102" s="21"/>
      <c r="AF102" s="21"/>
      <c r="AG102" s="21"/>
      <c r="AH102" s="21"/>
      <c r="AI102" s="21"/>
      <c r="AJ102" s="21"/>
      <c r="AK102" s="98">
        <v>5</v>
      </c>
      <c r="AL102" s="98"/>
      <c r="AM102" s="98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98">
        <v>7</v>
      </c>
      <c r="BB102" s="98"/>
      <c r="BC102" s="98"/>
      <c r="BD102" s="21"/>
      <c r="BE102" s="21"/>
      <c r="BF102" s="21"/>
      <c r="BG102" s="21"/>
      <c r="BH102" s="21"/>
      <c r="BI102" s="21"/>
      <c r="BJ102" s="21"/>
      <c r="BK102" s="98">
        <v>9</v>
      </c>
      <c r="BL102" s="98"/>
      <c r="BM102" s="98"/>
      <c r="BN102" s="21"/>
      <c r="BO102" s="98">
        <v>10</v>
      </c>
      <c r="BP102" s="98"/>
      <c r="BQ102" s="98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2"/>
      <c r="DA102" s="21"/>
      <c r="DB102" s="21"/>
      <c r="DC102" s="21"/>
      <c r="DD102" s="21"/>
      <c r="DE102" s="98">
        <v>11</v>
      </c>
      <c r="DF102" s="98"/>
      <c r="DG102" s="98"/>
      <c r="DH102" s="21"/>
      <c r="DI102" s="21"/>
      <c r="DJ102" s="21"/>
      <c r="DK102" s="21"/>
      <c r="DL102" s="21"/>
      <c r="DM102" s="21"/>
      <c r="DN102" s="21"/>
      <c r="DO102" s="98">
        <v>13</v>
      </c>
      <c r="DP102" s="98"/>
      <c r="DQ102" s="98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98">
        <v>15</v>
      </c>
      <c r="EF102" s="98"/>
      <c r="EG102" s="98"/>
      <c r="EH102" s="21"/>
      <c r="EI102" s="21"/>
      <c r="EJ102" s="21"/>
      <c r="EK102" s="21"/>
      <c r="EL102" s="21"/>
      <c r="EM102" s="21"/>
      <c r="EN102" s="21"/>
      <c r="EO102" s="98">
        <v>17</v>
      </c>
      <c r="EP102" s="98"/>
      <c r="EQ102" s="98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98">
        <v>19</v>
      </c>
      <c r="FE102" s="98"/>
      <c r="FF102" s="98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3"/>
      <c r="GE102" s="3"/>
      <c r="GF102" s="3"/>
      <c r="GG102" s="3"/>
      <c r="GH102" s="70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</row>
    <row r="103" spans="1:221" x14ac:dyDescent="0.15">
      <c r="A103" s="16"/>
      <c r="B103" s="99" t="s">
        <v>4</v>
      </c>
      <c r="C103" s="100"/>
      <c r="D103" s="101"/>
      <c r="E103" s="5"/>
      <c r="F103" s="99" t="s">
        <v>29</v>
      </c>
      <c r="G103" s="100"/>
      <c r="H103" s="10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76" t="s">
        <v>28</v>
      </c>
      <c r="Y103" s="76"/>
      <c r="Z103" s="140"/>
      <c r="AA103" s="86"/>
      <c r="AB103" s="87"/>
      <c r="AC103" s="88"/>
      <c r="AD103" s="4"/>
      <c r="AE103" s="86"/>
      <c r="AF103" s="87"/>
      <c r="AG103" s="88"/>
      <c r="AH103" s="139" t="s">
        <v>26</v>
      </c>
      <c r="AI103" s="76"/>
      <c r="AJ103" s="140"/>
      <c r="AK103" s="86"/>
      <c r="AL103" s="87"/>
      <c r="AM103" s="88"/>
      <c r="AN103" s="4"/>
      <c r="AO103" s="86"/>
      <c r="AP103" s="87"/>
      <c r="AQ103" s="88"/>
      <c r="AR103" s="139" t="s">
        <v>25</v>
      </c>
      <c r="AS103" s="76"/>
      <c r="AT103" s="76"/>
      <c r="AU103" s="4"/>
      <c r="AV103" s="4"/>
      <c r="AW103" s="4"/>
      <c r="AX103" s="76" t="s">
        <v>27</v>
      </c>
      <c r="AY103" s="76"/>
      <c r="AZ103" s="140"/>
      <c r="BA103" s="86"/>
      <c r="BB103" s="87"/>
      <c r="BC103" s="88"/>
      <c r="BD103" s="4"/>
      <c r="BE103" s="86"/>
      <c r="BF103" s="87"/>
      <c r="BG103" s="88"/>
      <c r="BH103" s="139" t="s">
        <v>26</v>
      </c>
      <c r="BI103" s="76"/>
      <c r="BJ103" s="140"/>
      <c r="BK103" s="86"/>
      <c r="BL103" s="87"/>
      <c r="BM103" s="88"/>
      <c r="BN103" s="4"/>
      <c r="BO103" s="86"/>
      <c r="BP103" s="87"/>
      <c r="BQ103" s="88"/>
      <c r="BR103" s="139" t="s">
        <v>25</v>
      </c>
      <c r="BS103" s="76"/>
      <c r="BT103" s="76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18"/>
      <c r="DA103" s="4"/>
      <c r="DB103" s="76" t="s">
        <v>28</v>
      </c>
      <c r="DC103" s="76"/>
      <c r="DD103" s="140"/>
      <c r="DE103" s="86"/>
      <c r="DF103" s="87"/>
      <c r="DG103" s="88"/>
      <c r="DH103" s="8"/>
      <c r="DI103" s="86"/>
      <c r="DJ103" s="87"/>
      <c r="DK103" s="88"/>
      <c r="DL103" s="139" t="s">
        <v>26</v>
      </c>
      <c r="DM103" s="76"/>
      <c r="DN103" s="140"/>
      <c r="DO103" s="86"/>
      <c r="DP103" s="87"/>
      <c r="DQ103" s="88"/>
      <c r="DR103" s="4"/>
      <c r="DS103" s="86"/>
      <c r="DT103" s="87"/>
      <c r="DU103" s="88"/>
      <c r="DV103" s="139" t="s">
        <v>25</v>
      </c>
      <c r="DW103" s="76"/>
      <c r="DX103" s="76"/>
      <c r="DY103" s="4"/>
      <c r="DZ103" s="4"/>
      <c r="EA103" s="4"/>
      <c r="EB103" s="76" t="s">
        <v>27</v>
      </c>
      <c r="EC103" s="76"/>
      <c r="ED103" s="140"/>
      <c r="EE103" s="86"/>
      <c r="EF103" s="87"/>
      <c r="EG103" s="88"/>
      <c r="EH103" s="4"/>
      <c r="EI103" s="86"/>
      <c r="EJ103" s="87"/>
      <c r="EK103" s="88"/>
      <c r="EL103" s="139" t="s">
        <v>26</v>
      </c>
      <c r="EM103" s="76"/>
      <c r="EN103" s="140"/>
      <c r="EO103" s="86"/>
      <c r="EP103" s="87"/>
      <c r="EQ103" s="88"/>
      <c r="ER103" s="4"/>
      <c r="ES103" s="86"/>
      <c r="ET103" s="87"/>
      <c r="EU103" s="88"/>
      <c r="EV103" s="139" t="s">
        <v>25</v>
      </c>
      <c r="EW103" s="76"/>
      <c r="EX103" s="76"/>
      <c r="EY103" s="4"/>
      <c r="EZ103" s="4"/>
      <c r="FA103" s="4"/>
      <c r="FB103" s="4"/>
      <c r="FC103" s="4"/>
      <c r="FD103" s="86"/>
      <c r="FE103" s="87"/>
      <c r="FF103" s="88"/>
      <c r="FG103" s="139" t="s">
        <v>24</v>
      </c>
      <c r="FH103" s="76"/>
      <c r="FI103" s="76"/>
      <c r="FJ103" s="4" t="s">
        <v>23</v>
      </c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76" t="s">
        <v>22</v>
      </c>
      <c r="FX103" s="76"/>
      <c r="FY103" s="76"/>
      <c r="FZ103" s="4"/>
      <c r="GA103" s="4"/>
      <c r="GB103" s="4"/>
      <c r="GC103" s="4"/>
      <c r="GD103" s="19"/>
      <c r="GE103" s="3"/>
      <c r="GF103" s="3"/>
      <c r="GG103" s="3"/>
      <c r="GH103" s="70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</row>
    <row r="104" spans="1:221" x14ac:dyDescent="0.15">
      <c r="A104" s="16"/>
      <c r="B104" s="102"/>
      <c r="C104" s="103"/>
      <c r="D104" s="104"/>
      <c r="E104" s="5"/>
      <c r="F104" s="102"/>
      <c r="G104" s="103"/>
      <c r="H104" s="10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76"/>
      <c r="Y104" s="76"/>
      <c r="Z104" s="140"/>
      <c r="AA104" s="89"/>
      <c r="AB104" s="90"/>
      <c r="AC104" s="91"/>
      <c r="AD104" s="4"/>
      <c r="AE104" s="89"/>
      <c r="AF104" s="90"/>
      <c r="AG104" s="91"/>
      <c r="AH104" s="139"/>
      <c r="AI104" s="76"/>
      <c r="AJ104" s="140"/>
      <c r="AK104" s="89"/>
      <c r="AL104" s="90"/>
      <c r="AM104" s="91"/>
      <c r="AN104" s="4"/>
      <c r="AO104" s="89"/>
      <c r="AP104" s="90"/>
      <c r="AQ104" s="91"/>
      <c r="AR104" s="139"/>
      <c r="AS104" s="76"/>
      <c r="AT104" s="76"/>
      <c r="AU104" s="4"/>
      <c r="AV104" s="4"/>
      <c r="AW104" s="4"/>
      <c r="AX104" s="76"/>
      <c r="AY104" s="76"/>
      <c r="AZ104" s="140"/>
      <c r="BA104" s="89"/>
      <c r="BB104" s="90"/>
      <c r="BC104" s="91"/>
      <c r="BD104" s="4"/>
      <c r="BE104" s="89"/>
      <c r="BF104" s="90"/>
      <c r="BG104" s="91"/>
      <c r="BH104" s="139"/>
      <c r="BI104" s="76"/>
      <c r="BJ104" s="140"/>
      <c r="BK104" s="89"/>
      <c r="BL104" s="90"/>
      <c r="BM104" s="91"/>
      <c r="BN104" s="4"/>
      <c r="BO104" s="89"/>
      <c r="BP104" s="90"/>
      <c r="BQ104" s="91"/>
      <c r="BR104" s="139"/>
      <c r="BS104" s="76"/>
      <c r="BT104" s="76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18"/>
      <c r="DA104" s="4"/>
      <c r="DB104" s="76"/>
      <c r="DC104" s="76"/>
      <c r="DD104" s="140"/>
      <c r="DE104" s="89"/>
      <c r="DF104" s="90"/>
      <c r="DG104" s="91"/>
      <c r="DH104" s="8"/>
      <c r="DI104" s="89"/>
      <c r="DJ104" s="90"/>
      <c r="DK104" s="91"/>
      <c r="DL104" s="139"/>
      <c r="DM104" s="76"/>
      <c r="DN104" s="140"/>
      <c r="DO104" s="89"/>
      <c r="DP104" s="90"/>
      <c r="DQ104" s="91"/>
      <c r="DR104" s="4"/>
      <c r="DS104" s="89"/>
      <c r="DT104" s="90"/>
      <c r="DU104" s="91"/>
      <c r="DV104" s="139"/>
      <c r="DW104" s="76"/>
      <c r="DX104" s="76"/>
      <c r="DY104" s="4"/>
      <c r="DZ104" s="4"/>
      <c r="EA104" s="4"/>
      <c r="EB104" s="76"/>
      <c r="EC104" s="76"/>
      <c r="ED104" s="140"/>
      <c r="EE104" s="89"/>
      <c r="EF104" s="90"/>
      <c r="EG104" s="91"/>
      <c r="EH104" s="4"/>
      <c r="EI104" s="89"/>
      <c r="EJ104" s="90"/>
      <c r="EK104" s="91"/>
      <c r="EL104" s="139"/>
      <c r="EM104" s="76"/>
      <c r="EN104" s="140"/>
      <c r="EO104" s="89"/>
      <c r="EP104" s="90"/>
      <c r="EQ104" s="91"/>
      <c r="ER104" s="4"/>
      <c r="ES104" s="89"/>
      <c r="ET104" s="90"/>
      <c r="EU104" s="91"/>
      <c r="EV104" s="139"/>
      <c r="EW104" s="76"/>
      <c r="EX104" s="76"/>
      <c r="EY104" s="4"/>
      <c r="EZ104" s="4"/>
      <c r="FA104" s="4"/>
      <c r="FB104" s="4"/>
      <c r="FC104" s="4"/>
      <c r="FD104" s="89"/>
      <c r="FE104" s="90"/>
      <c r="FF104" s="91"/>
      <c r="FG104" s="139"/>
      <c r="FH104" s="76"/>
      <c r="FI104" s="76"/>
      <c r="FJ104" s="4" t="s">
        <v>21</v>
      </c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76"/>
      <c r="FX104" s="76"/>
      <c r="FY104" s="76"/>
      <c r="FZ104" s="4"/>
      <c r="GA104" s="4"/>
      <c r="GB104" s="4"/>
      <c r="GC104" s="4"/>
      <c r="GD104" s="19"/>
      <c r="GE104" s="3"/>
      <c r="GF104" s="3"/>
      <c r="GG104" s="3"/>
      <c r="GH104" s="70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</row>
    <row r="105" spans="1:221" x14ac:dyDescent="0.15">
      <c r="A105" s="1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18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19"/>
      <c r="GE105" s="3"/>
      <c r="GF105" s="3"/>
      <c r="GG105" s="3"/>
      <c r="GH105" s="70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</row>
    <row r="106" spans="1:221" x14ac:dyDescent="0.15">
      <c r="A106" s="16"/>
      <c r="B106" s="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25" t="s">
        <v>20</v>
      </c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7"/>
      <c r="BA106" s="131" t="s">
        <v>18</v>
      </c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3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18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19"/>
      <c r="GE106" s="3"/>
      <c r="GF106" s="3"/>
      <c r="GG106" s="3"/>
      <c r="GH106" s="70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</row>
    <row r="107" spans="1:221" x14ac:dyDescent="0.15">
      <c r="A107" s="16"/>
      <c r="B107" s="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28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30"/>
      <c r="BA107" s="134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6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18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19"/>
      <c r="GE107" s="3"/>
      <c r="GF107" s="3"/>
      <c r="GG107" s="3"/>
      <c r="GH107" s="70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</row>
    <row r="108" spans="1:221" x14ac:dyDescent="0.15">
      <c r="A108" s="16"/>
      <c r="B108" s="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125" t="s">
        <v>19</v>
      </c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7"/>
      <c r="BA108" s="131" t="s">
        <v>18</v>
      </c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3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18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19"/>
      <c r="GE108" s="3"/>
      <c r="GF108" s="3"/>
      <c r="GG108" s="3"/>
      <c r="GH108" s="70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</row>
    <row r="109" spans="1:221" x14ac:dyDescent="0.15">
      <c r="A109" s="1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28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30"/>
      <c r="BA109" s="134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6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18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19"/>
      <c r="GE109" s="3"/>
      <c r="GF109" s="3"/>
      <c r="GG109" s="3"/>
      <c r="GH109" s="70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</row>
    <row r="110" spans="1:221" ht="14.25" thickBot="1" x14ac:dyDescent="0.2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7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8"/>
      <c r="GE110" s="3"/>
      <c r="GF110" s="3"/>
      <c r="GG110" s="29"/>
      <c r="GH110" s="6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</row>
    <row r="111" spans="1:221" x14ac:dyDescent="0.15">
      <c r="A111" s="1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30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31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32"/>
      <c r="EP111" s="30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19"/>
      <c r="GE111" s="3"/>
      <c r="GF111" s="3"/>
      <c r="GG111" s="33"/>
      <c r="GH111" s="71"/>
      <c r="GI111" s="35"/>
      <c r="GJ111" s="34"/>
      <c r="GK111" s="34"/>
      <c r="GL111" s="34"/>
      <c r="GM111" s="34"/>
      <c r="GN111" s="34"/>
      <c r="GO111" s="34"/>
      <c r="GP111" s="34"/>
      <c r="GQ111" s="34"/>
      <c r="GR111" s="36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</row>
    <row r="112" spans="1:221" x14ac:dyDescent="0.15">
      <c r="A112" s="1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37" t="s">
        <v>17</v>
      </c>
      <c r="M112" s="137"/>
      <c r="N112" s="137"/>
      <c r="O112" s="137"/>
      <c r="P112" s="137"/>
      <c r="Q112" s="137"/>
      <c r="R112" s="137"/>
      <c r="S112" s="137"/>
      <c r="T112" s="137"/>
      <c r="U112" s="4"/>
      <c r="V112" s="4"/>
      <c r="W112" s="37"/>
      <c r="X112" s="17"/>
      <c r="Y112" s="17"/>
      <c r="Z112" s="17"/>
      <c r="AA112" s="17"/>
      <c r="AB112" s="137" t="s">
        <v>16</v>
      </c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4" t="s">
        <v>14</v>
      </c>
      <c r="AZ112" s="76" t="s">
        <v>14</v>
      </c>
      <c r="BA112" s="76"/>
      <c r="BB112" s="76"/>
      <c r="BC112" s="76"/>
      <c r="BD112" s="76"/>
      <c r="BE112" s="76"/>
      <c r="BF112" s="76"/>
      <c r="BG112" s="4"/>
      <c r="BH112" s="4"/>
      <c r="BI112" s="4"/>
      <c r="BJ112" s="4"/>
      <c r="BK112" s="4"/>
      <c r="BL112" s="30"/>
      <c r="BM112" s="17"/>
      <c r="BN112" s="4"/>
      <c r="BO112" s="4"/>
      <c r="BP112" s="4"/>
      <c r="BQ112" s="137" t="s">
        <v>15</v>
      </c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4" t="s">
        <v>14</v>
      </c>
      <c r="CO112" s="76" t="s">
        <v>14</v>
      </c>
      <c r="CP112" s="76"/>
      <c r="CQ112" s="76"/>
      <c r="CR112" s="76"/>
      <c r="CS112" s="76"/>
      <c r="CT112" s="76"/>
      <c r="CU112" s="76"/>
      <c r="CV112" s="4"/>
      <c r="CW112" s="4"/>
      <c r="CX112" s="4"/>
      <c r="CY112" s="4"/>
      <c r="CZ112" s="4"/>
      <c r="DA112" s="31"/>
      <c r="DB112" s="17"/>
      <c r="DC112" s="4"/>
      <c r="DD112" s="4"/>
      <c r="DE112" s="4"/>
      <c r="DF112" s="137" t="s">
        <v>16</v>
      </c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4" t="s">
        <v>14</v>
      </c>
      <c r="ED112" s="76" t="s">
        <v>14</v>
      </c>
      <c r="EE112" s="76"/>
      <c r="EF112" s="76"/>
      <c r="EG112" s="76"/>
      <c r="EH112" s="76"/>
      <c r="EI112" s="76"/>
      <c r="EJ112" s="76"/>
      <c r="EK112" s="4"/>
      <c r="EL112" s="4"/>
      <c r="EM112" s="4"/>
      <c r="EN112" s="4"/>
      <c r="EO112" s="4"/>
      <c r="EP112" s="30"/>
      <c r="EQ112" s="17"/>
      <c r="ER112" s="4"/>
      <c r="ES112" s="4"/>
      <c r="ET112" s="4"/>
      <c r="EU112" s="137" t="s">
        <v>15</v>
      </c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7"/>
      <c r="FP112" s="137"/>
      <c r="FQ112" s="137"/>
      <c r="FR112" s="4" t="s">
        <v>14</v>
      </c>
      <c r="FS112" s="76" t="s">
        <v>14</v>
      </c>
      <c r="FT112" s="76"/>
      <c r="FU112" s="76"/>
      <c r="FV112" s="76"/>
      <c r="FW112" s="76"/>
      <c r="FX112" s="76"/>
      <c r="FY112" s="76"/>
      <c r="FZ112" s="4"/>
      <c r="GA112" s="4"/>
      <c r="GB112" s="4"/>
      <c r="GC112" s="4"/>
      <c r="GD112" s="19"/>
      <c r="GE112" s="3"/>
      <c r="GF112" s="3"/>
      <c r="GG112" s="38"/>
      <c r="GH112" s="138" t="s">
        <v>39</v>
      </c>
      <c r="GI112" s="39"/>
      <c r="GJ112" s="40"/>
      <c r="GK112" s="40" t="s">
        <v>40</v>
      </c>
      <c r="GL112" s="40"/>
      <c r="GM112" s="40" t="s">
        <v>41</v>
      </c>
      <c r="GN112" s="40"/>
      <c r="GO112" s="40" t="s">
        <v>40</v>
      </c>
      <c r="GP112" s="40"/>
      <c r="GQ112" s="40" t="s">
        <v>41</v>
      </c>
      <c r="GR112" s="41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</row>
    <row r="113" spans="1:221" x14ac:dyDescent="0.15">
      <c r="A113" s="1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37"/>
      <c r="M113" s="137"/>
      <c r="N113" s="137"/>
      <c r="O113" s="137"/>
      <c r="P113" s="137"/>
      <c r="Q113" s="137"/>
      <c r="R113" s="137"/>
      <c r="S113" s="137"/>
      <c r="T113" s="137"/>
      <c r="U113" s="4"/>
      <c r="V113" s="4"/>
      <c r="W113" s="37"/>
      <c r="X113" s="17"/>
      <c r="Y113" s="17"/>
      <c r="Z113" s="17"/>
      <c r="AA113" s="1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4"/>
      <c r="AZ113" s="76"/>
      <c r="BA113" s="76"/>
      <c r="BB113" s="76"/>
      <c r="BC113" s="76"/>
      <c r="BD113" s="76"/>
      <c r="BE113" s="76"/>
      <c r="BF113" s="76"/>
      <c r="BG113" s="4"/>
      <c r="BH113" s="4"/>
      <c r="BI113" s="4"/>
      <c r="BJ113" s="4"/>
      <c r="BK113" s="4"/>
      <c r="BL113" s="30"/>
      <c r="BM113" s="4"/>
      <c r="BN113" s="4"/>
      <c r="BO113" s="4"/>
      <c r="BP113" s="4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4"/>
      <c r="CO113" s="76"/>
      <c r="CP113" s="76"/>
      <c r="CQ113" s="76"/>
      <c r="CR113" s="76"/>
      <c r="CS113" s="76"/>
      <c r="CT113" s="76"/>
      <c r="CU113" s="76"/>
      <c r="CV113" s="4"/>
      <c r="CW113" s="4"/>
      <c r="CX113" s="4"/>
      <c r="CY113" s="4"/>
      <c r="CZ113" s="4"/>
      <c r="DA113" s="31"/>
      <c r="DB113" s="4"/>
      <c r="DC113" s="4"/>
      <c r="DD113" s="4"/>
      <c r="DE113" s="4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4"/>
      <c r="ED113" s="76"/>
      <c r="EE113" s="76"/>
      <c r="EF113" s="76"/>
      <c r="EG113" s="76"/>
      <c r="EH113" s="76"/>
      <c r="EI113" s="76"/>
      <c r="EJ113" s="76"/>
      <c r="EK113" s="4"/>
      <c r="EL113" s="4"/>
      <c r="EM113" s="4"/>
      <c r="EN113" s="4"/>
      <c r="EO113" s="4"/>
      <c r="EP113" s="30"/>
      <c r="EQ113" s="4"/>
      <c r="ER113" s="4"/>
      <c r="ES113" s="4"/>
      <c r="ET113" s="4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  <c r="FH113" s="137"/>
      <c r="FI113" s="137"/>
      <c r="FJ113" s="137"/>
      <c r="FK113" s="137"/>
      <c r="FL113" s="137"/>
      <c r="FM113" s="137"/>
      <c r="FN113" s="137"/>
      <c r="FO113" s="137"/>
      <c r="FP113" s="137"/>
      <c r="FQ113" s="137"/>
      <c r="FR113" s="4"/>
      <c r="FS113" s="76"/>
      <c r="FT113" s="76"/>
      <c r="FU113" s="76"/>
      <c r="FV113" s="76"/>
      <c r="FW113" s="76"/>
      <c r="FX113" s="76"/>
      <c r="FY113" s="76"/>
      <c r="FZ113" s="4"/>
      <c r="GA113" s="4"/>
      <c r="GB113" s="4"/>
      <c r="GC113" s="4"/>
      <c r="GD113" s="19"/>
      <c r="GE113" s="3"/>
      <c r="GF113" s="3"/>
      <c r="GG113" s="38"/>
      <c r="GH113" s="138"/>
      <c r="GI113" s="39"/>
      <c r="GJ113" s="40"/>
      <c r="GK113" s="40"/>
      <c r="GL113" s="40"/>
      <c r="GM113" s="40"/>
      <c r="GN113" s="40"/>
      <c r="GO113" s="40"/>
      <c r="GP113" s="40"/>
      <c r="GQ113" s="40"/>
      <c r="GR113" s="41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</row>
    <row r="114" spans="1:221" x14ac:dyDescent="0.1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98">
        <v>3</v>
      </c>
      <c r="L114" s="98"/>
      <c r="M114" s="98"/>
      <c r="N114" s="42"/>
      <c r="O114" s="42"/>
      <c r="P114" s="42"/>
      <c r="Q114" s="42"/>
      <c r="R114" s="42"/>
      <c r="S114" s="98">
        <v>5</v>
      </c>
      <c r="T114" s="98"/>
      <c r="U114" s="98"/>
      <c r="V114" s="21"/>
      <c r="W114" s="43"/>
      <c r="X114" s="98">
        <v>6</v>
      </c>
      <c r="Y114" s="98"/>
      <c r="Z114" s="98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98">
        <v>10</v>
      </c>
      <c r="AO114" s="98"/>
      <c r="AP114" s="98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98">
        <v>15</v>
      </c>
      <c r="BI114" s="98"/>
      <c r="BJ114" s="98"/>
      <c r="BK114" s="21"/>
      <c r="BL114" s="44"/>
      <c r="BM114" s="98">
        <v>16</v>
      </c>
      <c r="BN114" s="98"/>
      <c r="BO114" s="98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98">
        <v>20</v>
      </c>
      <c r="CD114" s="98"/>
      <c r="CE114" s="98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98">
        <v>25</v>
      </c>
      <c r="CX114" s="98"/>
      <c r="CY114" s="98"/>
      <c r="CZ114" s="21"/>
      <c r="DA114" s="45"/>
      <c r="DB114" s="98">
        <v>26</v>
      </c>
      <c r="DC114" s="98"/>
      <c r="DD114" s="98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98">
        <v>30</v>
      </c>
      <c r="DS114" s="98"/>
      <c r="DT114" s="98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98">
        <v>35</v>
      </c>
      <c r="EM114" s="98"/>
      <c r="EN114" s="98"/>
      <c r="EO114" s="21"/>
      <c r="EP114" s="44"/>
      <c r="EQ114" s="98">
        <v>36</v>
      </c>
      <c r="ER114" s="98"/>
      <c r="ES114" s="98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98">
        <v>40</v>
      </c>
      <c r="FH114" s="98"/>
      <c r="FI114" s="98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98">
        <v>45</v>
      </c>
      <c r="GB114" s="98"/>
      <c r="GC114" s="98"/>
      <c r="GD114" s="23"/>
      <c r="GE114" s="3"/>
      <c r="GF114" s="3"/>
      <c r="GG114" s="38"/>
      <c r="GH114" s="68"/>
      <c r="GI114" s="46"/>
      <c r="GJ114" s="40"/>
      <c r="GK114" s="40"/>
      <c r="GL114" s="40"/>
      <c r="GM114" s="40"/>
      <c r="GN114" s="40"/>
      <c r="GO114" s="40"/>
      <c r="GP114" s="40"/>
      <c r="GQ114" s="40"/>
      <c r="GR114" s="41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</row>
    <row r="115" spans="1:221" ht="14.25" customHeight="1" x14ac:dyDescent="0.25">
      <c r="A115" s="16"/>
      <c r="B115" s="99" t="s">
        <v>4</v>
      </c>
      <c r="C115" s="100"/>
      <c r="D115" s="101"/>
      <c r="E115" s="5"/>
      <c r="F115" s="99" t="s">
        <v>13</v>
      </c>
      <c r="G115" s="100"/>
      <c r="H115" s="101"/>
      <c r="I115" s="4"/>
      <c r="J115" s="4"/>
      <c r="K115" s="92" t="str">
        <f>LEFT(RIGHT(GH115,3),1)</f>
        <v/>
      </c>
      <c r="L115" s="93"/>
      <c r="M115" s="94"/>
      <c r="N115" s="59"/>
      <c r="O115" s="92" t="str">
        <f>LEFT(RIGHT(GH115,2),1)</f>
        <v/>
      </c>
      <c r="P115" s="93"/>
      <c r="Q115" s="94"/>
      <c r="R115" s="59"/>
      <c r="S115" s="92" t="str">
        <f>LEFT(RIGHT(GH115,1),1)</f>
        <v/>
      </c>
      <c r="T115" s="93"/>
      <c r="U115" s="94"/>
      <c r="V115" s="59"/>
      <c r="W115" s="60"/>
      <c r="X115" s="92" t="str">
        <f>IF(GK115&gt;=1000000000,LEFT(RIGHT(LEFT(GK115,10),10),1),"")</f>
        <v/>
      </c>
      <c r="Y115" s="93"/>
      <c r="Z115" s="94"/>
      <c r="AA115" s="59"/>
      <c r="AB115" s="92" t="str">
        <f>IF(GK115&gt;=100000000,LEFT(RIGHT(LEFT(GK115,10),9),1),"")</f>
        <v/>
      </c>
      <c r="AC115" s="93"/>
      <c r="AD115" s="94"/>
      <c r="AE115" s="59"/>
      <c r="AF115" s="92" t="str">
        <f>IF(GK115&gt;=10000000,LEFT(RIGHT(LEFT(GK115,10),8),1),"")</f>
        <v/>
      </c>
      <c r="AG115" s="93"/>
      <c r="AH115" s="94"/>
      <c r="AI115" s="59"/>
      <c r="AJ115" s="92" t="str">
        <f>IF(GK115&gt;=1000000,LEFT(RIGHT(LEFT(GK115,10),7),1),"")</f>
        <v/>
      </c>
      <c r="AK115" s="93"/>
      <c r="AL115" s="94"/>
      <c r="AM115" s="59"/>
      <c r="AN115" s="92" t="str">
        <f>IF(GK115&gt;=100000,LEFT(RIGHT(LEFT(GK115,10),6),1),"")</f>
        <v/>
      </c>
      <c r="AO115" s="93"/>
      <c r="AP115" s="94"/>
      <c r="AQ115" s="59"/>
      <c r="AR115" s="92" t="str">
        <f>IF(GK115&gt;=10000,LEFT(RIGHT(LEFT(GK115,10),5),1),"")</f>
        <v/>
      </c>
      <c r="AS115" s="93"/>
      <c r="AT115" s="94"/>
      <c r="AU115" s="59"/>
      <c r="AV115" s="92" t="str">
        <f>IF(GK115&gt;=1000,LEFT(RIGHT(LEFT(GK115,10),4),1),"")</f>
        <v/>
      </c>
      <c r="AW115" s="93"/>
      <c r="AX115" s="94"/>
      <c r="AY115" s="59"/>
      <c r="AZ115" s="92" t="str">
        <f>IF(GK115&gt;=100,LEFT(RIGHT(LEFT(GK115,10),3),1),"")</f>
        <v/>
      </c>
      <c r="BA115" s="93"/>
      <c r="BB115" s="94"/>
      <c r="BC115" s="59"/>
      <c r="BD115" s="92" t="str">
        <f>IF(GK115&gt;=10,LEFT(RIGHT(LEFT(GK115,10),2),1),"")</f>
        <v/>
      </c>
      <c r="BE115" s="93"/>
      <c r="BF115" s="94"/>
      <c r="BG115" s="59"/>
      <c r="BH115" s="92" t="str">
        <f>IF(GK115="","",IF(GK115=0,"０",IF(GK115&gt;=1,(RIGHT(GK115,1)),"")))</f>
        <v/>
      </c>
      <c r="BI115" s="93"/>
      <c r="BJ115" s="94"/>
      <c r="BK115" s="59"/>
      <c r="BL115" s="60"/>
      <c r="BM115" s="92" t="str">
        <f>IF(GM115&gt;=1000000000,LEFT(RIGHT(LEFT(GM115,10),10),1),"")</f>
        <v/>
      </c>
      <c r="BN115" s="93"/>
      <c r="BO115" s="94"/>
      <c r="BP115" s="59"/>
      <c r="BQ115" s="92" t="str">
        <f>IF(GM115&gt;=100000000,LEFT(RIGHT(LEFT(GM115,10),9),1),"")</f>
        <v/>
      </c>
      <c r="BR115" s="93"/>
      <c r="BS115" s="94"/>
      <c r="BT115" s="59"/>
      <c r="BU115" s="92" t="str">
        <f>IF(GM115&gt;=10000000,LEFT(RIGHT(LEFT(GM115,10),8),1),"")</f>
        <v/>
      </c>
      <c r="BV115" s="93"/>
      <c r="BW115" s="94"/>
      <c r="BX115" s="59"/>
      <c r="BY115" s="92" t="str">
        <f>IF(GM115&gt;=1000000,LEFT(RIGHT(LEFT(GM115,10),7),1),"")</f>
        <v/>
      </c>
      <c r="BZ115" s="93"/>
      <c r="CA115" s="94"/>
      <c r="CB115" s="59"/>
      <c r="CC115" s="92" t="str">
        <f>IF(GM115&gt;=100000,LEFT(RIGHT(LEFT(GM115,10),6),1),"")</f>
        <v/>
      </c>
      <c r="CD115" s="93"/>
      <c r="CE115" s="94"/>
      <c r="CF115" s="59"/>
      <c r="CG115" s="92" t="str">
        <f>IF(GM115&gt;=10000,LEFT(RIGHT(LEFT(GM115,10),5),1),"")</f>
        <v/>
      </c>
      <c r="CH115" s="93"/>
      <c r="CI115" s="94"/>
      <c r="CJ115" s="59"/>
      <c r="CK115" s="92" t="str">
        <f>IF(GM115&gt;=1000,LEFT(RIGHT(LEFT(GM115,10),4),1),"")</f>
        <v/>
      </c>
      <c r="CL115" s="93"/>
      <c r="CM115" s="94"/>
      <c r="CN115" s="59"/>
      <c r="CO115" s="92" t="str">
        <f>IF(GM115&gt;=100,LEFT(RIGHT(LEFT(GM115,10),3),1),"")</f>
        <v/>
      </c>
      <c r="CP115" s="93"/>
      <c r="CQ115" s="94"/>
      <c r="CR115" s="59"/>
      <c r="CS115" s="92" t="str">
        <f>IF(GM115&gt;=10,LEFT(RIGHT(LEFT(GM115,10),2),1),"")</f>
        <v/>
      </c>
      <c r="CT115" s="93"/>
      <c r="CU115" s="94"/>
      <c r="CV115" s="59"/>
      <c r="CW115" s="92" t="str">
        <f>IF(GM115="","",IF(GM115=0,"０",IF(GM115&gt;=1,(RIGHT(GM115,1)),"")))</f>
        <v/>
      </c>
      <c r="CX115" s="93"/>
      <c r="CY115" s="94"/>
      <c r="CZ115" s="59"/>
      <c r="DA115" s="61"/>
      <c r="DB115" s="92" t="str">
        <f>IF(GO115&gt;=1000000000,LEFT(RIGHT(LEFT(GO115,10),10),1),"")</f>
        <v/>
      </c>
      <c r="DC115" s="93"/>
      <c r="DD115" s="94"/>
      <c r="DE115" s="59"/>
      <c r="DF115" s="92" t="str">
        <f>IF(GO115&gt;=100000000,LEFT(RIGHT(LEFT(GO115,10),9),1),"")</f>
        <v/>
      </c>
      <c r="DG115" s="93"/>
      <c r="DH115" s="94"/>
      <c r="DI115" s="59"/>
      <c r="DJ115" s="92" t="str">
        <f>IF(GO115&gt;=10000000,LEFT(RIGHT(LEFT(GO115,10),8),1),"")</f>
        <v/>
      </c>
      <c r="DK115" s="93"/>
      <c r="DL115" s="94"/>
      <c r="DM115" s="59"/>
      <c r="DN115" s="92" t="str">
        <f>IF(GO115&gt;=1000000,LEFT(RIGHT(LEFT(GO115,10),7),1),"")</f>
        <v/>
      </c>
      <c r="DO115" s="93"/>
      <c r="DP115" s="94"/>
      <c r="DQ115" s="59"/>
      <c r="DR115" s="92" t="str">
        <f>IF(GO115&gt;=100000,LEFT(RIGHT(LEFT(GO115,10),6),1),"")</f>
        <v/>
      </c>
      <c r="DS115" s="93"/>
      <c r="DT115" s="94"/>
      <c r="DU115" s="59"/>
      <c r="DV115" s="92" t="str">
        <f>IF(GO115&gt;=10000,LEFT(RIGHT(LEFT(GO115,10),5),1),"")</f>
        <v/>
      </c>
      <c r="DW115" s="93"/>
      <c r="DX115" s="94"/>
      <c r="DY115" s="59"/>
      <c r="DZ115" s="92" t="str">
        <f>IF(GO115&gt;=1000,LEFT(RIGHT(LEFT(GO115,10),4),1),"")</f>
        <v/>
      </c>
      <c r="EA115" s="93"/>
      <c r="EB115" s="94"/>
      <c r="EC115" s="59"/>
      <c r="ED115" s="92" t="str">
        <f>IF(GO115&gt;=100,LEFT(RIGHT(LEFT(GO115,10),3),1),"")</f>
        <v/>
      </c>
      <c r="EE115" s="93"/>
      <c r="EF115" s="94"/>
      <c r="EG115" s="59"/>
      <c r="EH115" s="92" t="str">
        <f>IF(GO115&gt;=10,LEFT(RIGHT(LEFT(GO115,10),2),1),"")</f>
        <v/>
      </c>
      <c r="EI115" s="93"/>
      <c r="EJ115" s="94"/>
      <c r="EK115" s="59"/>
      <c r="EL115" s="92" t="str">
        <f>IF(GO115="","",IF(GO115=0,"０",IF(GO115&gt;=1,(RIGHT(GO115,1)),"")))</f>
        <v/>
      </c>
      <c r="EM115" s="93"/>
      <c r="EN115" s="94"/>
      <c r="EO115" s="59"/>
      <c r="EP115" s="60"/>
      <c r="EQ115" s="92" t="str">
        <f>IF(GQ115&gt;=1000000000,LEFT(RIGHT(LEFT(GQ115,10),10),1),"")</f>
        <v/>
      </c>
      <c r="ER115" s="93"/>
      <c r="ES115" s="94"/>
      <c r="ET115" s="59"/>
      <c r="EU115" s="92" t="str">
        <f>IF(GQ115&gt;=100000000,LEFT(RIGHT(LEFT(GQ115,10),9),1),"")</f>
        <v/>
      </c>
      <c r="EV115" s="93"/>
      <c r="EW115" s="94"/>
      <c r="EX115" s="59"/>
      <c r="EY115" s="92" t="str">
        <f>IF(GQ115&gt;=10000000,LEFT(RIGHT(LEFT(GQ115,10),8),1),"")</f>
        <v/>
      </c>
      <c r="EZ115" s="93"/>
      <c r="FA115" s="94"/>
      <c r="FB115" s="59"/>
      <c r="FC115" s="92" t="str">
        <f>IF(GQ115&gt;=1000000,LEFT(RIGHT(LEFT(GQ115,10),7),1),"")</f>
        <v/>
      </c>
      <c r="FD115" s="93"/>
      <c r="FE115" s="94"/>
      <c r="FF115" s="59"/>
      <c r="FG115" s="92" t="str">
        <f>IF(GQ115&gt;=100000,LEFT(RIGHT(LEFT(GQ115,10),6),1),"")</f>
        <v/>
      </c>
      <c r="FH115" s="93"/>
      <c r="FI115" s="94"/>
      <c r="FJ115" s="59"/>
      <c r="FK115" s="92" t="str">
        <f>IF(GQ115&gt;=10000,LEFT(RIGHT(LEFT(GQ115,10),5),1),"")</f>
        <v/>
      </c>
      <c r="FL115" s="93"/>
      <c r="FM115" s="94"/>
      <c r="FN115" s="59"/>
      <c r="FO115" s="92" t="str">
        <f>IF(GQ115&gt;=1000,LEFT(RIGHT(LEFT(GQ115,10),4),1),"")</f>
        <v/>
      </c>
      <c r="FP115" s="93"/>
      <c r="FQ115" s="94"/>
      <c r="FR115" s="59"/>
      <c r="FS115" s="92" t="str">
        <f>IF(GQ115&gt;=100,LEFT(RIGHT(LEFT(GQ115,10),3),1),"")</f>
        <v/>
      </c>
      <c r="FT115" s="93"/>
      <c r="FU115" s="94"/>
      <c r="FV115" s="59"/>
      <c r="FW115" s="92" t="str">
        <f>IF(GQ115&gt;=10,LEFT(RIGHT(LEFT(GQ115,10),2),1),"")</f>
        <v/>
      </c>
      <c r="FX115" s="93"/>
      <c r="FY115" s="94"/>
      <c r="FZ115" s="59"/>
      <c r="GA115" s="92" t="str">
        <f>IF(GQ115="","",IF(GQ115=0,"０",IF(GQ115&gt;=1,(RIGHT(GQ115,1)),"")))</f>
        <v/>
      </c>
      <c r="GB115" s="93"/>
      <c r="GC115" s="94"/>
      <c r="GD115" s="19"/>
      <c r="GE115" s="3"/>
      <c r="GF115" s="3"/>
      <c r="GG115" s="38"/>
      <c r="GH115" s="123"/>
      <c r="GI115" s="47"/>
      <c r="GJ115" s="40"/>
      <c r="GK115" s="82"/>
      <c r="GL115" s="48"/>
      <c r="GM115" s="84"/>
      <c r="GN115" s="40"/>
      <c r="GO115" s="84"/>
      <c r="GP115" s="48"/>
      <c r="GQ115" s="84"/>
      <c r="GR115" s="41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</row>
    <row r="116" spans="1:221" ht="14.25" customHeight="1" x14ac:dyDescent="0.25">
      <c r="A116" s="16"/>
      <c r="B116" s="102"/>
      <c r="C116" s="103"/>
      <c r="D116" s="104"/>
      <c r="E116" s="5"/>
      <c r="F116" s="102"/>
      <c r="G116" s="103"/>
      <c r="H116" s="104"/>
      <c r="I116" s="4"/>
      <c r="J116" s="4"/>
      <c r="K116" s="95"/>
      <c r="L116" s="96"/>
      <c r="M116" s="97"/>
      <c r="N116" s="59"/>
      <c r="O116" s="95"/>
      <c r="P116" s="96"/>
      <c r="Q116" s="97"/>
      <c r="R116" s="59"/>
      <c r="S116" s="95"/>
      <c r="T116" s="96"/>
      <c r="U116" s="97"/>
      <c r="V116" s="59"/>
      <c r="W116" s="60"/>
      <c r="X116" s="95"/>
      <c r="Y116" s="96"/>
      <c r="Z116" s="97"/>
      <c r="AA116" s="121" t="s">
        <v>1</v>
      </c>
      <c r="AB116" s="95"/>
      <c r="AC116" s="96"/>
      <c r="AD116" s="97"/>
      <c r="AE116" s="59"/>
      <c r="AF116" s="95"/>
      <c r="AG116" s="96"/>
      <c r="AH116" s="97"/>
      <c r="AI116" s="59"/>
      <c r="AJ116" s="95"/>
      <c r="AK116" s="96"/>
      <c r="AL116" s="97"/>
      <c r="AM116" s="121" t="s">
        <v>1</v>
      </c>
      <c r="AN116" s="95"/>
      <c r="AO116" s="96"/>
      <c r="AP116" s="97"/>
      <c r="AQ116" s="59"/>
      <c r="AR116" s="95"/>
      <c r="AS116" s="96"/>
      <c r="AT116" s="97"/>
      <c r="AU116" s="59"/>
      <c r="AV116" s="95"/>
      <c r="AW116" s="96"/>
      <c r="AX116" s="97"/>
      <c r="AY116" s="121" t="s">
        <v>1</v>
      </c>
      <c r="AZ116" s="95"/>
      <c r="BA116" s="96"/>
      <c r="BB116" s="97"/>
      <c r="BC116" s="59"/>
      <c r="BD116" s="95"/>
      <c r="BE116" s="96"/>
      <c r="BF116" s="97"/>
      <c r="BG116" s="59"/>
      <c r="BH116" s="95"/>
      <c r="BI116" s="96"/>
      <c r="BJ116" s="97"/>
      <c r="BK116" s="59"/>
      <c r="BL116" s="60"/>
      <c r="BM116" s="95"/>
      <c r="BN116" s="96"/>
      <c r="BO116" s="97"/>
      <c r="BP116" s="121" t="s">
        <v>1</v>
      </c>
      <c r="BQ116" s="95"/>
      <c r="BR116" s="96"/>
      <c r="BS116" s="97"/>
      <c r="BT116" s="59"/>
      <c r="BU116" s="95"/>
      <c r="BV116" s="96"/>
      <c r="BW116" s="97"/>
      <c r="BX116" s="59"/>
      <c r="BY116" s="95"/>
      <c r="BZ116" s="96"/>
      <c r="CA116" s="97"/>
      <c r="CB116" s="121" t="s">
        <v>1</v>
      </c>
      <c r="CC116" s="95"/>
      <c r="CD116" s="96"/>
      <c r="CE116" s="97"/>
      <c r="CF116" s="59"/>
      <c r="CG116" s="95"/>
      <c r="CH116" s="96"/>
      <c r="CI116" s="97"/>
      <c r="CJ116" s="59"/>
      <c r="CK116" s="95"/>
      <c r="CL116" s="96"/>
      <c r="CM116" s="97"/>
      <c r="CN116" s="121" t="s">
        <v>1</v>
      </c>
      <c r="CO116" s="95"/>
      <c r="CP116" s="96"/>
      <c r="CQ116" s="97"/>
      <c r="CR116" s="59"/>
      <c r="CS116" s="95"/>
      <c r="CT116" s="96"/>
      <c r="CU116" s="97"/>
      <c r="CV116" s="59"/>
      <c r="CW116" s="95"/>
      <c r="CX116" s="96"/>
      <c r="CY116" s="97"/>
      <c r="CZ116" s="59"/>
      <c r="DA116" s="61"/>
      <c r="DB116" s="95"/>
      <c r="DC116" s="96"/>
      <c r="DD116" s="97"/>
      <c r="DE116" s="121" t="s">
        <v>1</v>
      </c>
      <c r="DF116" s="95"/>
      <c r="DG116" s="96"/>
      <c r="DH116" s="97"/>
      <c r="DI116" s="59"/>
      <c r="DJ116" s="95"/>
      <c r="DK116" s="96"/>
      <c r="DL116" s="97"/>
      <c r="DM116" s="59"/>
      <c r="DN116" s="95"/>
      <c r="DO116" s="96"/>
      <c r="DP116" s="97"/>
      <c r="DQ116" s="121" t="s">
        <v>1</v>
      </c>
      <c r="DR116" s="95"/>
      <c r="DS116" s="96"/>
      <c r="DT116" s="97"/>
      <c r="DU116" s="59"/>
      <c r="DV116" s="95"/>
      <c r="DW116" s="96"/>
      <c r="DX116" s="97"/>
      <c r="DY116" s="59"/>
      <c r="DZ116" s="95"/>
      <c r="EA116" s="96"/>
      <c r="EB116" s="97"/>
      <c r="EC116" s="121" t="s">
        <v>1</v>
      </c>
      <c r="ED116" s="95"/>
      <c r="EE116" s="96"/>
      <c r="EF116" s="97"/>
      <c r="EG116" s="59"/>
      <c r="EH116" s="95"/>
      <c r="EI116" s="96"/>
      <c r="EJ116" s="97"/>
      <c r="EK116" s="59"/>
      <c r="EL116" s="95"/>
      <c r="EM116" s="96"/>
      <c r="EN116" s="97"/>
      <c r="EO116" s="59"/>
      <c r="EP116" s="60"/>
      <c r="EQ116" s="95"/>
      <c r="ER116" s="96"/>
      <c r="ES116" s="97"/>
      <c r="ET116" s="121" t="s">
        <v>1</v>
      </c>
      <c r="EU116" s="95"/>
      <c r="EV116" s="96"/>
      <c r="EW116" s="97"/>
      <c r="EX116" s="59"/>
      <c r="EY116" s="95"/>
      <c r="EZ116" s="96"/>
      <c r="FA116" s="97"/>
      <c r="FB116" s="59"/>
      <c r="FC116" s="95"/>
      <c r="FD116" s="96"/>
      <c r="FE116" s="97"/>
      <c r="FF116" s="121" t="s">
        <v>1</v>
      </c>
      <c r="FG116" s="95"/>
      <c r="FH116" s="96"/>
      <c r="FI116" s="97"/>
      <c r="FJ116" s="59"/>
      <c r="FK116" s="95"/>
      <c r="FL116" s="96"/>
      <c r="FM116" s="97"/>
      <c r="FN116" s="59"/>
      <c r="FO116" s="95"/>
      <c r="FP116" s="96"/>
      <c r="FQ116" s="97"/>
      <c r="FR116" s="121" t="s">
        <v>1</v>
      </c>
      <c r="FS116" s="95"/>
      <c r="FT116" s="96"/>
      <c r="FU116" s="97"/>
      <c r="FV116" s="59"/>
      <c r="FW116" s="95"/>
      <c r="FX116" s="96"/>
      <c r="FY116" s="97"/>
      <c r="FZ116" s="59"/>
      <c r="GA116" s="95"/>
      <c r="GB116" s="96"/>
      <c r="GC116" s="97"/>
      <c r="GD116" s="19"/>
      <c r="GE116" s="3"/>
      <c r="GF116" s="3"/>
      <c r="GG116" s="38"/>
      <c r="GH116" s="124"/>
      <c r="GI116" s="47"/>
      <c r="GJ116" s="40"/>
      <c r="GK116" s="83"/>
      <c r="GL116" s="48"/>
      <c r="GM116" s="85"/>
      <c r="GN116" s="40"/>
      <c r="GO116" s="85"/>
      <c r="GP116" s="48"/>
      <c r="GQ116" s="85"/>
      <c r="GR116" s="41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</row>
    <row r="117" spans="1:221" ht="14.25" customHeight="1" x14ac:dyDescent="0.15">
      <c r="A117" s="16"/>
      <c r="B117" s="4"/>
      <c r="C117" s="4"/>
      <c r="D117" s="4"/>
      <c r="E117" s="4"/>
      <c r="F117" s="4"/>
      <c r="G117" s="4"/>
      <c r="H117" s="4"/>
      <c r="I117" s="4"/>
      <c r="J117" s="4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60"/>
      <c r="X117" s="59"/>
      <c r="Y117" s="59"/>
      <c r="Z117" s="59"/>
      <c r="AA117" s="122"/>
      <c r="AB117" s="59"/>
      <c r="AC117" s="59"/>
      <c r="AD117" s="59"/>
      <c r="AE117" s="59"/>
      <c r="AF117" s="62"/>
      <c r="AG117" s="59"/>
      <c r="AH117" s="59"/>
      <c r="AI117" s="59"/>
      <c r="AJ117" s="59"/>
      <c r="AK117" s="59"/>
      <c r="AL117" s="59"/>
      <c r="AM117" s="122"/>
      <c r="AN117" s="59"/>
      <c r="AO117" s="59"/>
      <c r="AP117" s="59"/>
      <c r="AQ117" s="59"/>
      <c r="AR117" s="62"/>
      <c r="AS117" s="59"/>
      <c r="AT117" s="59"/>
      <c r="AU117" s="59"/>
      <c r="AV117" s="59"/>
      <c r="AW117" s="59"/>
      <c r="AX117" s="59"/>
      <c r="AY117" s="122"/>
      <c r="AZ117" s="59"/>
      <c r="BA117" s="59"/>
      <c r="BB117" s="59"/>
      <c r="BC117" s="59"/>
      <c r="BD117" s="62"/>
      <c r="BE117" s="59"/>
      <c r="BF117" s="59"/>
      <c r="BG117" s="59"/>
      <c r="BH117" s="59"/>
      <c r="BI117" s="59"/>
      <c r="BJ117" s="59"/>
      <c r="BK117" s="59"/>
      <c r="BL117" s="60"/>
      <c r="BM117" s="59"/>
      <c r="BN117" s="59"/>
      <c r="BO117" s="59"/>
      <c r="BP117" s="122"/>
      <c r="BQ117" s="59"/>
      <c r="BR117" s="59"/>
      <c r="BS117" s="59"/>
      <c r="BT117" s="59"/>
      <c r="BU117" s="62"/>
      <c r="BV117" s="59"/>
      <c r="BW117" s="59"/>
      <c r="BX117" s="59"/>
      <c r="BY117" s="59"/>
      <c r="BZ117" s="59"/>
      <c r="CA117" s="59"/>
      <c r="CB117" s="122"/>
      <c r="CC117" s="59"/>
      <c r="CD117" s="59"/>
      <c r="CE117" s="59"/>
      <c r="CF117" s="59"/>
      <c r="CG117" s="62"/>
      <c r="CH117" s="59"/>
      <c r="CI117" s="59"/>
      <c r="CJ117" s="59"/>
      <c r="CK117" s="59"/>
      <c r="CL117" s="59"/>
      <c r="CM117" s="59"/>
      <c r="CN117" s="122"/>
      <c r="CO117" s="59"/>
      <c r="CP117" s="59"/>
      <c r="CQ117" s="59"/>
      <c r="CR117" s="59"/>
      <c r="CS117" s="62"/>
      <c r="CT117" s="59"/>
      <c r="CU117" s="59"/>
      <c r="CV117" s="59"/>
      <c r="CW117" s="59"/>
      <c r="CX117" s="59"/>
      <c r="CY117" s="59"/>
      <c r="CZ117" s="59"/>
      <c r="DA117" s="61"/>
      <c r="DB117" s="59"/>
      <c r="DC117" s="59"/>
      <c r="DD117" s="59"/>
      <c r="DE117" s="121"/>
      <c r="DF117" s="59"/>
      <c r="DG117" s="59"/>
      <c r="DH117" s="59"/>
      <c r="DI117" s="59"/>
      <c r="DJ117" s="62"/>
      <c r="DK117" s="59"/>
      <c r="DL117" s="59"/>
      <c r="DM117" s="59"/>
      <c r="DN117" s="59"/>
      <c r="DO117" s="59"/>
      <c r="DP117" s="59"/>
      <c r="DQ117" s="121"/>
      <c r="DR117" s="59"/>
      <c r="DS117" s="59"/>
      <c r="DT117" s="59"/>
      <c r="DU117" s="59"/>
      <c r="DV117" s="62"/>
      <c r="DW117" s="59"/>
      <c r="DX117" s="59"/>
      <c r="DY117" s="59"/>
      <c r="DZ117" s="59"/>
      <c r="EA117" s="59"/>
      <c r="EB117" s="59"/>
      <c r="EC117" s="121"/>
      <c r="ED117" s="59"/>
      <c r="EE117" s="59"/>
      <c r="EF117" s="59"/>
      <c r="EG117" s="59"/>
      <c r="EH117" s="62"/>
      <c r="EI117" s="59"/>
      <c r="EJ117" s="59"/>
      <c r="EK117" s="59"/>
      <c r="EL117" s="59"/>
      <c r="EM117" s="59"/>
      <c r="EN117" s="59"/>
      <c r="EO117" s="59"/>
      <c r="EP117" s="60"/>
      <c r="EQ117" s="59"/>
      <c r="ER117" s="59"/>
      <c r="ES117" s="59"/>
      <c r="ET117" s="121"/>
      <c r="EU117" s="59"/>
      <c r="EV117" s="59"/>
      <c r="EW117" s="59"/>
      <c r="EX117" s="59"/>
      <c r="EY117" s="62"/>
      <c r="EZ117" s="59"/>
      <c r="FA117" s="59"/>
      <c r="FB117" s="59"/>
      <c r="FC117" s="59"/>
      <c r="FD117" s="59"/>
      <c r="FE117" s="59"/>
      <c r="FF117" s="121"/>
      <c r="FG117" s="59"/>
      <c r="FH117" s="59"/>
      <c r="FI117" s="59"/>
      <c r="FJ117" s="59"/>
      <c r="FK117" s="62"/>
      <c r="FL117" s="59"/>
      <c r="FM117" s="59"/>
      <c r="FN117" s="59"/>
      <c r="FO117" s="59"/>
      <c r="FP117" s="59"/>
      <c r="FQ117" s="59"/>
      <c r="FR117" s="121"/>
      <c r="FS117" s="59"/>
      <c r="FT117" s="59"/>
      <c r="FU117" s="59"/>
      <c r="FV117" s="59"/>
      <c r="FW117" s="62"/>
      <c r="FX117" s="59"/>
      <c r="FY117" s="59"/>
      <c r="FZ117" s="59"/>
      <c r="GA117" s="59"/>
      <c r="GB117" s="59"/>
      <c r="GC117" s="59"/>
      <c r="GD117" s="19"/>
      <c r="GE117" s="3"/>
      <c r="GF117" s="3"/>
      <c r="GG117" s="38"/>
      <c r="GH117" s="68"/>
      <c r="GI117" s="46"/>
      <c r="GJ117" s="40"/>
      <c r="GK117" s="40"/>
      <c r="GL117" s="40"/>
      <c r="GM117" s="40"/>
      <c r="GN117" s="40"/>
      <c r="GO117" s="40"/>
      <c r="GP117" s="40"/>
      <c r="GQ117" s="40"/>
      <c r="GR117" s="41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</row>
    <row r="118" spans="1:221" x14ac:dyDescent="0.15">
      <c r="A118" s="16"/>
      <c r="B118" s="76" t="s">
        <v>10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4"/>
      <c r="W118" s="30"/>
      <c r="X118" s="105" t="s">
        <v>9</v>
      </c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7"/>
      <c r="BK118" s="4"/>
      <c r="BL118" s="30"/>
      <c r="BM118" s="105" t="s">
        <v>8</v>
      </c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7"/>
      <c r="CZ118" s="4"/>
      <c r="DA118" s="31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30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19"/>
      <c r="GE118" s="3"/>
      <c r="GF118" s="3"/>
      <c r="GG118" s="38"/>
      <c r="GH118" s="68"/>
      <c r="GI118" s="46"/>
      <c r="GJ118" s="40"/>
      <c r="GK118" s="40"/>
      <c r="GL118" s="40"/>
      <c r="GM118" s="40"/>
      <c r="GN118" s="40"/>
      <c r="GO118" s="40"/>
      <c r="GP118" s="40"/>
      <c r="GQ118" s="40"/>
      <c r="GR118" s="41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</row>
    <row r="119" spans="1:221" x14ac:dyDescent="0.15">
      <c r="A119" s="1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  <c r="X119" s="108" t="s">
        <v>7</v>
      </c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10"/>
      <c r="AL119" s="114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6"/>
      <c r="BK119" s="4"/>
      <c r="BL119" s="30"/>
      <c r="BM119" s="108" t="s">
        <v>7</v>
      </c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10"/>
      <c r="CA119" s="114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6"/>
      <c r="CZ119" s="4"/>
      <c r="DA119" s="31"/>
      <c r="DB119" s="4"/>
      <c r="DC119" s="4"/>
      <c r="DD119" s="4"/>
      <c r="DE119" s="4"/>
      <c r="DF119" s="4"/>
      <c r="DG119" s="4"/>
      <c r="DH119" s="4"/>
      <c r="DI119" s="4"/>
      <c r="DJ119" s="49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30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19"/>
      <c r="GE119" s="3"/>
      <c r="GF119" s="3"/>
      <c r="GG119" s="38"/>
      <c r="GH119" s="68"/>
      <c r="GI119" s="46"/>
      <c r="GJ119" s="40"/>
      <c r="GK119" s="40"/>
      <c r="GL119" s="40"/>
      <c r="GM119" s="40"/>
      <c r="GN119" s="40"/>
      <c r="GO119" s="40"/>
      <c r="GP119" s="40"/>
      <c r="GQ119" s="40"/>
      <c r="GR119" s="41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</row>
    <row r="120" spans="1:221" x14ac:dyDescent="0.15">
      <c r="A120" s="16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30"/>
      <c r="X120" s="111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3"/>
      <c r="AL120" s="117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9"/>
      <c r="BK120" s="4"/>
      <c r="BL120" s="30"/>
      <c r="BM120" s="111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3"/>
      <c r="CA120" s="117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9"/>
      <c r="CZ120" s="4"/>
      <c r="DA120" s="31"/>
      <c r="DB120" s="4"/>
      <c r="DC120" s="4"/>
      <c r="DD120" s="4"/>
      <c r="DE120" s="4"/>
      <c r="DF120" s="4"/>
      <c r="DG120" s="4"/>
      <c r="DH120" s="4"/>
      <c r="DI120" s="4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30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19"/>
      <c r="GE120" s="3"/>
      <c r="GF120" s="3"/>
      <c r="GG120" s="38"/>
      <c r="GH120" s="68"/>
      <c r="GI120" s="46"/>
      <c r="GJ120" s="40"/>
      <c r="GK120" s="40"/>
      <c r="GL120" s="40"/>
      <c r="GM120" s="40"/>
      <c r="GN120" s="40"/>
      <c r="GO120" s="40"/>
      <c r="GP120" s="40"/>
      <c r="GQ120" s="40"/>
      <c r="GR120" s="41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</row>
    <row r="121" spans="1:221" x14ac:dyDescent="0.15">
      <c r="A121" s="1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  <c r="X121" s="108" t="s">
        <v>6</v>
      </c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10"/>
      <c r="AL121" s="114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6"/>
      <c r="BK121" s="4"/>
      <c r="BL121" s="30"/>
      <c r="BM121" s="108" t="s">
        <v>6</v>
      </c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10"/>
      <c r="CA121" s="114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6"/>
      <c r="CZ121" s="4"/>
      <c r="DA121" s="31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30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19"/>
      <c r="GE121" s="3"/>
      <c r="GF121" s="3"/>
      <c r="GG121" s="38"/>
      <c r="GH121" s="68"/>
      <c r="GI121" s="46"/>
      <c r="GJ121" s="40"/>
      <c r="GK121" s="40"/>
      <c r="GL121" s="40"/>
      <c r="GM121" s="40"/>
      <c r="GN121" s="40"/>
      <c r="GO121" s="40"/>
      <c r="GP121" s="40"/>
      <c r="GQ121" s="40"/>
      <c r="GR121" s="41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</row>
    <row r="122" spans="1:221" x14ac:dyDescent="0.15">
      <c r="A122" s="16"/>
      <c r="B122" s="120" t="s">
        <v>12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4"/>
      <c r="W122" s="30"/>
      <c r="X122" s="111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3"/>
      <c r="AL122" s="117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9"/>
      <c r="BK122" s="4"/>
      <c r="BL122" s="30"/>
      <c r="BM122" s="111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3"/>
      <c r="CA122" s="117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9"/>
      <c r="CZ122" s="4"/>
      <c r="DA122" s="31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30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19"/>
      <c r="GE122" s="3"/>
      <c r="GF122" s="3"/>
      <c r="GG122" s="38"/>
      <c r="GH122" s="68"/>
      <c r="GI122" s="46"/>
      <c r="GJ122" s="40"/>
      <c r="GK122" s="40"/>
      <c r="GL122" s="40"/>
      <c r="GM122" s="40"/>
      <c r="GN122" s="40"/>
      <c r="GO122" s="40"/>
      <c r="GP122" s="40"/>
      <c r="GQ122" s="40"/>
      <c r="GR122" s="41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</row>
    <row r="123" spans="1:221" x14ac:dyDescent="0.15">
      <c r="A123" s="16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4"/>
      <c r="W123" s="30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4"/>
      <c r="BL123" s="30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4"/>
      <c r="DA123" s="31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30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19"/>
      <c r="GE123" s="3"/>
      <c r="GF123" s="3"/>
      <c r="GG123" s="38"/>
      <c r="GH123" s="68"/>
      <c r="GI123" s="46"/>
      <c r="GJ123" s="40"/>
      <c r="GK123" s="40"/>
      <c r="GL123" s="40"/>
      <c r="GM123" s="40"/>
      <c r="GN123" s="40"/>
      <c r="GO123" s="40"/>
      <c r="GP123" s="40"/>
      <c r="GQ123" s="40"/>
      <c r="GR123" s="41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</row>
    <row r="124" spans="1:221" x14ac:dyDescent="0.15">
      <c r="A124" s="20"/>
      <c r="B124" s="4"/>
      <c r="C124" s="4"/>
      <c r="D124" s="4"/>
      <c r="E124" s="4"/>
      <c r="F124" s="4"/>
      <c r="G124" s="4"/>
      <c r="H124" s="4"/>
      <c r="I124" s="4"/>
      <c r="J124" s="4"/>
      <c r="K124" s="98">
        <v>3</v>
      </c>
      <c r="L124" s="98"/>
      <c r="M124" s="98"/>
      <c r="N124" s="42"/>
      <c r="O124" s="42"/>
      <c r="P124" s="42"/>
      <c r="Q124" s="42"/>
      <c r="R124" s="42"/>
      <c r="S124" s="98">
        <v>5</v>
      </c>
      <c r="T124" s="98"/>
      <c r="U124" s="98"/>
      <c r="V124" s="21"/>
      <c r="W124" s="43"/>
      <c r="X124" s="98">
        <v>6</v>
      </c>
      <c r="Y124" s="98"/>
      <c r="Z124" s="98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98">
        <v>10</v>
      </c>
      <c r="AO124" s="98"/>
      <c r="AP124" s="98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98">
        <v>15</v>
      </c>
      <c r="BI124" s="98"/>
      <c r="BJ124" s="98"/>
      <c r="BK124" s="21"/>
      <c r="BL124" s="44"/>
      <c r="BM124" s="98">
        <v>16</v>
      </c>
      <c r="BN124" s="98"/>
      <c r="BO124" s="98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98">
        <v>20</v>
      </c>
      <c r="CD124" s="98"/>
      <c r="CE124" s="98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98">
        <v>25</v>
      </c>
      <c r="CX124" s="98"/>
      <c r="CY124" s="98"/>
      <c r="CZ124" s="21"/>
      <c r="DA124" s="45"/>
      <c r="DB124" s="98">
        <v>26</v>
      </c>
      <c r="DC124" s="98"/>
      <c r="DD124" s="98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98">
        <v>30</v>
      </c>
      <c r="DS124" s="98"/>
      <c r="DT124" s="98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98">
        <v>35</v>
      </c>
      <c r="EM124" s="98"/>
      <c r="EN124" s="98"/>
      <c r="EO124" s="21"/>
      <c r="EP124" s="44"/>
      <c r="EQ124" s="98">
        <v>36</v>
      </c>
      <c r="ER124" s="98"/>
      <c r="ES124" s="98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98">
        <v>40</v>
      </c>
      <c r="FH124" s="98"/>
      <c r="FI124" s="98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98">
        <v>45</v>
      </c>
      <c r="GB124" s="98"/>
      <c r="GC124" s="98"/>
      <c r="GD124" s="19"/>
      <c r="GE124" s="3"/>
      <c r="GF124" s="3"/>
      <c r="GG124" s="38"/>
      <c r="GH124" s="68"/>
      <c r="GI124" s="46"/>
      <c r="GJ124" s="40"/>
      <c r="GK124" s="40"/>
      <c r="GL124" s="40"/>
      <c r="GM124" s="40"/>
      <c r="GN124" s="40"/>
      <c r="GO124" s="40"/>
      <c r="GP124" s="40"/>
      <c r="GQ124" s="40"/>
      <c r="GR124" s="41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</row>
    <row r="125" spans="1:221" ht="13.5" customHeight="1" x14ac:dyDescent="0.15">
      <c r="A125" s="16"/>
      <c r="B125" s="99" t="s">
        <v>4</v>
      </c>
      <c r="C125" s="100"/>
      <c r="D125" s="101"/>
      <c r="E125" s="5"/>
      <c r="F125" s="99" t="s">
        <v>13</v>
      </c>
      <c r="G125" s="100"/>
      <c r="H125" s="101"/>
      <c r="I125" s="4"/>
      <c r="J125" s="4"/>
      <c r="K125" s="92" t="str">
        <f>LEFT(RIGHT(GH125,3),1)</f>
        <v/>
      </c>
      <c r="L125" s="93"/>
      <c r="M125" s="94"/>
      <c r="N125" s="59"/>
      <c r="O125" s="92" t="str">
        <f>LEFT(RIGHT(GH125,2),1)</f>
        <v/>
      </c>
      <c r="P125" s="93"/>
      <c r="Q125" s="94"/>
      <c r="R125" s="59"/>
      <c r="S125" s="92" t="str">
        <f>LEFT(RIGHT(GH125,1),1)</f>
        <v/>
      </c>
      <c r="T125" s="93"/>
      <c r="U125" s="94"/>
      <c r="V125" s="59"/>
      <c r="W125" s="60"/>
      <c r="X125" s="92" t="str">
        <f>IF(GK125&gt;=1000000000,LEFT(RIGHT(LEFT(GK125,10),10),1),"")</f>
        <v/>
      </c>
      <c r="Y125" s="93"/>
      <c r="Z125" s="94"/>
      <c r="AA125" s="59"/>
      <c r="AB125" s="92" t="str">
        <f>IF(GK125&gt;=100000000,LEFT(RIGHT(LEFT(GK125,10),9),1),"")</f>
        <v/>
      </c>
      <c r="AC125" s="93"/>
      <c r="AD125" s="94"/>
      <c r="AE125" s="59"/>
      <c r="AF125" s="92" t="str">
        <f>IF(GK125&gt;=10000000,LEFT(RIGHT(LEFT(GK125,10),8),1),"")</f>
        <v/>
      </c>
      <c r="AG125" s="93"/>
      <c r="AH125" s="94"/>
      <c r="AI125" s="59"/>
      <c r="AJ125" s="92" t="str">
        <f>IF(GK125&gt;=1000000,LEFT(RIGHT(LEFT(GK125,10),7),1),"")</f>
        <v/>
      </c>
      <c r="AK125" s="93"/>
      <c r="AL125" s="94"/>
      <c r="AM125" s="59"/>
      <c r="AN125" s="92" t="str">
        <f>IF(GK125&gt;=100000,LEFT(RIGHT(LEFT(GK125,10),6),1),"")</f>
        <v/>
      </c>
      <c r="AO125" s="93"/>
      <c r="AP125" s="94"/>
      <c r="AQ125" s="59"/>
      <c r="AR125" s="92" t="str">
        <f>IF(GK125&gt;=10000,LEFT(RIGHT(LEFT(GK125,10),5),1),"")</f>
        <v/>
      </c>
      <c r="AS125" s="93"/>
      <c r="AT125" s="94"/>
      <c r="AU125" s="59"/>
      <c r="AV125" s="92" t="str">
        <f>IF(GK125&gt;=1000,LEFT(RIGHT(LEFT(GK125,10),4),1),"")</f>
        <v/>
      </c>
      <c r="AW125" s="93"/>
      <c r="AX125" s="94"/>
      <c r="AY125" s="59"/>
      <c r="AZ125" s="92" t="str">
        <f>IF(GK125&gt;=100,LEFT(RIGHT(LEFT(GK125,10),3),1),"")</f>
        <v/>
      </c>
      <c r="BA125" s="93"/>
      <c r="BB125" s="94"/>
      <c r="BC125" s="59"/>
      <c r="BD125" s="92" t="str">
        <f>IF(GK125&gt;=10,LEFT(RIGHT(LEFT(GK125,10),2),1),"")</f>
        <v/>
      </c>
      <c r="BE125" s="93"/>
      <c r="BF125" s="94"/>
      <c r="BG125" s="59"/>
      <c r="BH125" s="92" t="str">
        <f>IF(GK125="","",IF(GK125=0,"０",IF(GK125&gt;=1,(RIGHT(GK125,1)),"")))</f>
        <v/>
      </c>
      <c r="BI125" s="93"/>
      <c r="BJ125" s="94"/>
      <c r="BK125" s="59"/>
      <c r="BL125" s="60"/>
      <c r="BM125" s="92" t="str">
        <f>IF(GM125&gt;=1000000000,LEFT(RIGHT(LEFT(GM125,10),10),1),"")</f>
        <v/>
      </c>
      <c r="BN125" s="93"/>
      <c r="BO125" s="94"/>
      <c r="BP125" s="59"/>
      <c r="BQ125" s="92" t="str">
        <f>IF(GM125&gt;=100000000,LEFT(RIGHT(LEFT(GM125,10),9),1),"")</f>
        <v/>
      </c>
      <c r="BR125" s="93"/>
      <c r="BS125" s="94"/>
      <c r="BT125" s="59"/>
      <c r="BU125" s="92" t="str">
        <f>IF(GM125&gt;=10000000,LEFT(RIGHT(LEFT(GM125,10),8),1),"")</f>
        <v/>
      </c>
      <c r="BV125" s="93"/>
      <c r="BW125" s="94"/>
      <c r="BX125" s="59"/>
      <c r="BY125" s="92" t="str">
        <f>IF(GM125&gt;=1000000,LEFT(RIGHT(LEFT(GM125,10),7),1),"")</f>
        <v/>
      </c>
      <c r="BZ125" s="93"/>
      <c r="CA125" s="94"/>
      <c r="CB125" s="59"/>
      <c r="CC125" s="92" t="str">
        <f>IF(GM125&gt;=100000,LEFT(RIGHT(LEFT(GM125,10),6),1),"")</f>
        <v/>
      </c>
      <c r="CD125" s="93"/>
      <c r="CE125" s="94"/>
      <c r="CF125" s="59"/>
      <c r="CG125" s="92" t="str">
        <f>IF(GM125&gt;=10000,LEFT(RIGHT(LEFT(GM125,10),5),1),"")</f>
        <v/>
      </c>
      <c r="CH125" s="93"/>
      <c r="CI125" s="94"/>
      <c r="CJ125" s="59"/>
      <c r="CK125" s="92" t="str">
        <f>IF(GM125&gt;=1000,LEFT(RIGHT(LEFT(GM125,10),4),1),"")</f>
        <v/>
      </c>
      <c r="CL125" s="93"/>
      <c r="CM125" s="94"/>
      <c r="CN125" s="59"/>
      <c r="CO125" s="92" t="str">
        <f>IF(GM125&gt;=100,LEFT(RIGHT(LEFT(GM125,10),3),1),"")</f>
        <v/>
      </c>
      <c r="CP125" s="93"/>
      <c r="CQ125" s="94"/>
      <c r="CR125" s="59"/>
      <c r="CS125" s="92" t="str">
        <f>IF(GM125&gt;=10,LEFT(RIGHT(LEFT(GM125,10),2),1),"")</f>
        <v/>
      </c>
      <c r="CT125" s="93"/>
      <c r="CU125" s="94"/>
      <c r="CV125" s="59"/>
      <c r="CW125" s="92" t="str">
        <f>IF(GM125="","",IF(GM125=0,"０",IF(GM125&gt;=1,(RIGHT(GM125,1)),"")))</f>
        <v/>
      </c>
      <c r="CX125" s="93"/>
      <c r="CY125" s="94"/>
      <c r="CZ125" s="59"/>
      <c r="DA125" s="61"/>
      <c r="DB125" s="92" t="str">
        <f>IF(GO125&gt;=1000000000,LEFT(RIGHT(LEFT(GO125,10),10),1),"")</f>
        <v/>
      </c>
      <c r="DC125" s="93"/>
      <c r="DD125" s="94"/>
      <c r="DE125" s="59"/>
      <c r="DF125" s="92" t="str">
        <f>IF(GO125&gt;=100000000,LEFT(RIGHT(LEFT(GO125,10),9),1),"")</f>
        <v/>
      </c>
      <c r="DG125" s="93"/>
      <c r="DH125" s="94"/>
      <c r="DI125" s="59"/>
      <c r="DJ125" s="92" t="str">
        <f>IF(GO125&gt;=10000000,LEFT(RIGHT(LEFT(GO125,10),8),1),"")</f>
        <v/>
      </c>
      <c r="DK125" s="93"/>
      <c r="DL125" s="94"/>
      <c r="DM125" s="59"/>
      <c r="DN125" s="92" t="str">
        <f>IF(GO125&gt;=1000000,LEFT(RIGHT(LEFT(GO125,10),7),1),"")</f>
        <v/>
      </c>
      <c r="DO125" s="93"/>
      <c r="DP125" s="94"/>
      <c r="DQ125" s="59"/>
      <c r="DR125" s="92" t="str">
        <f>IF(GO125&gt;=100000,LEFT(RIGHT(LEFT(GO125,10),6),1),"")</f>
        <v/>
      </c>
      <c r="DS125" s="93"/>
      <c r="DT125" s="94"/>
      <c r="DU125" s="59"/>
      <c r="DV125" s="92" t="str">
        <f>IF(GO125&gt;=10000,LEFT(RIGHT(LEFT(GO125,10),5),1),"")</f>
        <v/>
      </c>
      <c r="DW125" s="93"/>
      <c r="DX125" s="94"/>
      <c r="DY125" s="59"/>
      <c r="DZ125" s="92" t="str">
        <f>IF(GO125&gt;=1000,LEFT(RIGHT(LEFT(GO125,10),4),1),"")</f>
        <v/>
      </c>
      <c r="EA125" s="93"/>
      <c r="EB125" s="94"/>
      <c r="EC125" s="59"/>
      <c r="ED125" s="92" t="str">
        <f>IF(GO125&gt;=100,LEFT(RIGHT(LEFT(GO125,10),3),1),"")</f>
        <v/>
      </c>
      <c r="EE125" s="93"/>
      <c r="EF125" s="94"/>
      <c r="EG125" s="59"/>
      <c r="EH125" s="92" t="str">
        <f>IF(GO125&gt;=10,LEFT(RIGHT(LEFT(GO125,10),2),1),"")</f>
        <v/>
      </c>
      <c r="EI125" s="93"/>
      <c r="EJ125" s="94"/>
      <c r="EK125" s="59"/>
      <c r="EL125" s="92" t="str">
        <f>IF(GO125="","",IF(GO125=0,"０",IF(GO125&gt;=1,(RIGHT(GO125,1)),"")))</f>
        <v/>
      </c>
      <c r="EM125" s="93"/>
      <c r="EN125" s="94"/>
      <c r="EO125" s="59"/>
      <c r="EP125" s="60"/>
      <c r="EQ125" s="92" t="str">
        <f>IF(GQ125&gt;=1000000000,LEFT(RIGHT(LEFT(GQ125,10),10),1),"")</f>
        <v/>
      </c>
      <c r="ER125" s="93"/>
      <c r="ES125" s="94"/>
      <c r="ET125" s="59"/>
      <c r="EU125" s="92" t="str">
        <f>IF(GQ125&gt;=100000000,LEFT(RIGHT(LEFT(GQ125,10),9),1),"")</f>
        <v/>
      </c>
      <c r="EV125" s="93"/>
      <c r="EW125" s="94"/>
      <c r="EX125" s="59"/>
      <c r="EY125" s="92" t="str">
        <f>IF(GQ125&gt;=10000000,LEFT(RIGHT(LEFT(GQ125,10),8),1),"")</f>
        <v/>
      </c>
      <c r="EZ125" s="93"/>
      <c r="FA125" s="94"/>
      <c r="FB125" s="59"/>
      <c r="FC125" s="92" t="str">
        <f>IF(GQ125&gt;=1000000,LEFT(RIGHT(LEFT(GQ125,10),7),1),"")</f>
        <v/>
      </c>
      <c r="FD125" s="93"/>
      <c r="FE125" s="94"/>
      <c r="FF125" s="59"/>
      <c r="FG125" s="92" t="str">
        <f>IF(GQ125&gt;=100000,LEFT(RIGHT(LEFT(GQ125,10),6),1),"")</f>
        <v/>
      </c>
      <c r="FH125" s="93"/>
      <c r="FI125" s="94"/>
      <c r="FJ125" s="59"/>
      <c r="FK125" s="92" t="str">
        <f>IF(GQ125&gt;=10000,LEFT(RIGHT(LEFT(GQ125,10),5),1),"")</f>
        <v/>
      </c>
      <c r="FL125" s="93"/>
      <c r="FM125" s="94"/>
      <c r="FN125" s="59"/>
      <c r="FO125" s="92" t="str">
        <f>IF(GQ125&gt;=1000,LEFT(RIGHT(LEFT(GQ125,10),4),1),"")</f>
        <v/>
      </c>
      <c r="FP125" s="93"/>
      <c r="FQ125" s="94"/>
      <c r="FR125" s="59"/>
      <c r="FS125" s="92" t="str">
        <f>IF(GQ125&gt;=100,LEFT(RIGHT(LEFT(GQ125,10),3),1),"")</f>
        <v/>
      </c>
      <c r="FT125" s="93"/>
      <c r="FU125" s="94"/>
      <c r="FV125" s="59"/>
      <c r="FW125" s="92" t="str">
        <f>IF(GQ125&gt;=10,LEFT(RIGHT(LEFT(GQ125,10),2),1),"")</f>
        <v/>
      </c>
      <c r="FX125" s="93"/>
      <c r="FY125" s="94"/>
      <c r="FZ125" s="59"/>
      <c r="GA125" s="92" t="str">
        <f>IF(GQ125="","",IF(GQ125=0,"０",IF(GQ125&gt;=1,(RIGHT(GQ125,1)),"")))</f>
        <v/>
      </c>
      <c r="GB125" s="93"/>
      <c r="GC125" s="94"/>
      <c r="GD125" s="19"/>
      <c r="GE125" s="3"/>
      <c r="GF125" s="3"/>
      <c r="GG125" s="38"/>
      <c r="GH125" s="123"/>
      <c r="GI125" s="54"/>
      <c r="GJ125" s="40"/>
      <c r="GK125" s="82"/>
      <c r="GL125" s="48"/>
      <c r="GM125" s="84"/>
      <c r="GN125" s="40"/>
      <c r="GO125" s="84"/>
      <c r="GP125" s="48"/>
      <c r="GQ125" s="84"/>
      <c r="GR125" s="41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</row>
    <row r="126" spans="1:221" ht="13.5" customHeight="1" x14ac:dyDescent="0.15">
      <c r="A126" s="16"/>
      <c r="B126" s="102"/>
      <c r="C126" s="103"/>
      <c r="D126" s="104"/>
      <c r="E126" s="5"/>
      <c r="F126" s="102"/>
      <c r="G126" s="103"/>
      <c r="H126" s="104"/>
      <c r="I126" s="4"/>
      <c r="J126" s="4"/>
      <c r="K126" s="95"/>
      <c r="L126" s="96"/>
      <c r="M126" s="97"/>
      <c r="N126" s="59"/>
      <c r="O126" s="95"/>
      <c r="P126" s="96"/>
      <c r="Q126" s="97"/>
      <c r="R126" s="59"/>
      <c r="S126" s="95"/>
      <c r="T126" s="96"/>
      <c r="U126" s="97"/>
      <c r="V126" s="59"/>
      <c r="W126" s="60"/>
      <c r="X126" s="95"/>
      <c r="Y126" s="96"/>
      <c r="Z126" s="97"/>
      <c r="AA126" s="121" t="s">
        <v>1</v>
      </c>
      <c r="AB126" s="95"/>
      <c r="AC126" s="96"/>
      <c r="AD126" s="97"/>
      <c r="AE126" s="59"/>
      <c r="AF126" s="95"/>
      <c r="AG126" s="96"/>
      <c r="AH126" s="97"/>
      <c r="AI126" s="59"/>
      <c r="AJ126" s="95"/>
      <c r="AK126" s="96"/>
      <c r="AL126" s="97"/>
      <c r="AM126" s="121" t="s">
        <v>1</v>
      </c>
      <c r="AN126" s="95"/>
      <c r="AO126" s="96"/>
      <c r="AP126" s="97"/>
      <c r="AQ126" s="59"/>
      <c r="AR126" s="95"/>
      <c r="AS126" s="96"/>
      <c r="AT126" s="97"/>
      <c r="AU126" s="59"/>
      <c r="AV126" s="95"/>
      <c r="AW126" s="96"/>
      <c r="AX126" s="97"/>
      <c r="AY126" s="121" t="s">
        <v>1</v>
      </c>
      <c r="AZ126" s="95"/>
      <c r="BA126" s="96"/>
      <c r="BB126" s="97"/>
      <c r="BC126" s="59"/>
      <c r="BD126" s="95"/>
      <c r="BE126" s="96"/>
      <c r="BF126" s="97"/>
      <c r="BG126" s="59"/>
      <c r="BH126" s="95"/>
      <c r="BI126" s="96"/>
      <c r="BJ126" s="97"/>
      <c r="BK126" s="59"/>
      <c r="BL126" s="60"/>
      <c r="BM126" s="95"/>
      <c r="BN126" s="96"/>
      <c r="BO126" s="97"/>
      <c r="BP126" s="121" t="s">
        <v>1</v>
      </c>
      <c r="BQ126" s="95"/>
      <c r="BR126" s="96"/>
      <c r="BS126" s="97"/>
      <c r="BT126" s="59"/>
      <c r="BU126" s="95"/>
      <c r="BV126" s="96"/>
      <c r="BW126" s="97"/>
      <c r="BX126" s="59"/>
      <c r="BY126" s="95"/>
      <c r="BZ126" s="96"/>
      <c r="CA126" s="97"/>
      <c r="CB126" s="121" t="s">
        <v>1</v>
      </c>
      <c r="CC126" s="95"/>
      <c r="CD126" s="96"/>
      <c r="CE126" s="97"/>
      <c r="CF126" s="59"/>
      <c r="CG126" s="95"/>
      <c r="CH126" s="96"/>
      <c r="CI126" s="97"/>
      <c r="CJ126" s="59"/>
      <c r="CK126" s="95"/>
      <c r="CL126" s="96"/>
      <c r="CM126" s="97"/>
      <c r="CN126" s="121" t="s">
        <v>1</v>
      </c>
      <c r="CO126" s="95"/>
      <c r="CP126" s="96"/>
      <c r="CQ126" s="97"/>
      <c r="CR126" s="59"/>
      <c r="CS126" s="95"/>
      <c r="CT126" s="96"/>
      <c r="CU126" s="97"/>
      <c r="CV126" s="59"/>
      <c r="CW126" s="95"/>
      <c r="CX126" s="96"/>
      <c r="CY126" s="97"/>
      <c r="CZ126" s="59"/>
      <c r="DA126" s="61"/>
      <c r="DB126" s="95"/>
      <c r="DC126" s="96"/>
      <c r="DD126" s="97"/>
      <c r="DE126" s="121" t="s">
        <v>1</v>
      </c>
      <c r="DF126" s="95"/>
      <c r="DG126" s="96"/>
      <c r="DH126" s="97"/>
      <c r="DI126" s="59"/>
      <c r="DJ126" s="95"/>
      <c r="DK126" s="96"/>
      <c r="DL126" s="97"/>
      <c r="DM126" s="59"/>
      <c r="DN126" s="95"/>
      <c r="DO126" s="96"/>
      <c r="DP126" s="97"/>
      <c r="DQ126" s="121" t="s">
        <v>1</v>
      </c>
      <c r="DR126" s="95"/>
      <c r="DS126" s="96"/>
      <c r="DT126" s="97"/>
      <c r="DU126" s="59"/>
      <c r="DV126" s="95"/>
      <c r="DW126" s="96"/>
      <c r="DX126" s="97"/>
      <c r="DY126" s="59"/>
      <c r="DZ126" s="95"/>
      <c r="EA126" s="96"/>
      <c r="EB126" s="97"/>
      <c r="EC126" s="121" t="s">
        <v>1</v>
      </c>
      <c r="ED126" s="95"/>
      <c r="EE126" s="96"/>
      <c r="EF126" s="97"/>
      <c r="EG126" s="59"/>
      <c r="EH126" s="95"/>
      <c r="EI126" s="96"/>
      <c r="EJ126" s="97"/>
      <c r="EK126" s="59"/>
      <c r="EL126" s="95"/>
      <c r="EM126" s="96"/>
      <c r="EN126" s="97"/>
      <c r="EO126" s="59"/>
      <c r="EP126" s="60"/>
      <c r="EQ126" s="95"/>
      <c r="ER126" s="96"/>
      <c r="ES126" s="97"/>
      <c r="ET126" s="121" t="s">
        <v>1</v>
      </c>
      <c r="EU126" s="95"/>
      <c r="EV126" s="96"/>
      <c r="EW126" s="97"/>
      <c r="EX126" s="59"/>
      <c r="EY126" s="95"/>
      <c r="EZ126" s="96"/>
      <c r="FA126" s="97"/>
      <c r="FB126" s="59"/>
      <c r="FC126" s="95"/>
      <c r="FD126" s="96"/>
      <c r="FE126" s="97"/>
      <c r="FF126" s="121" t="s">
        <v>1</v>
      </c>
      <c r="FG126" s="95"/>
      <c r="FH126" s="96"/>
      <c r="FI126" s="97"/>
      <c r="FJ126" s="59"/>
      <c r="FK126" s="95"/>
      <c r="FL126" s="96"/>
      <c r="FM126" s="97"/>
      <c r="FN126" s="59"/>
      <c r="FO126" s="95"/>
      <c r="FP126" s="96"/>
      <c r="FQ126" s="97"/>
      <c r="FR126" s="121" t="s">
        <v>1</v>
      </c>
      <c r="FS126" s="95"/>
      <c r="FT126" s="96"/>
      <c r="FU126" s="97"/>
      <c r="FV126" s="59"/>
      <c r="FW126" s="95"/>
      <c r="FX126" s="96"/>
      <c r="FY126" s="97"/>
      <c r="FZ126" s="59"/>
      <c r="GA126" s="95"/>
      <c r="GB126" s="96"/>
      <c r="GC126" s="97"/>
      <c r="GD126" s="19"/>
      <c r="GE126" s="3"/>
      <c r="GF126" s="3"/>
      <c r="GG126" s="38"/>
      <c r="GH126" s="124"/>
      <c r="GI126" s="54"/>
      <c r="GJ126" s="40"/>
      <c r="GK126" s="83"/>
      <c r="GL126" s="48"/>
      <c r="GM126" s="85"/>
      <c r="GN126" s="40"/>
      <c r="GO126" s="85"/>
      <c r="GP126" s="48"/>
      <c r="GQ126" s="85"/>
      <c r="GR126" s="41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</row>
    <row r="127" spans="1:221" x14ac:dyDescent="0.15">
      <c r="A127" s="16"/>
      <c r="B127" s="4"/>
      <c r="C127" s="4"/>
      <c r="D127" s="4"/>
      <c r="E127" s="4"/>
      <c r="F127" s="4"/>
      <c r="G127" s="4"/>
      <c r="H127" s="4"/>
      <c r="I127" s="4"/>
      <c r="J127" s="4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60"/>
      <c r="X127" s="59"/>
      <c r="Y127" s="59"/>
      <c r="Z127" s="59"/>
      <c r="AA127" s="122"/>
      <c r="AB127" s="59"/>
      <c r="AC127" s="59"/>
      <c r="AD127" s="59"/>
      <c r="AE127" s="59"/>
      <c r="AF127" s="62"/>
      <c r="AG127" s="59"/>
      <c r="AH127" s="59"/>
      <c r="AI127" s="59"/>
      <c r="AJ127" s="59"/>
      <c r="AK127" s="59"/>
      <c r="AL127" s="59"/>
      <c r="AM127" s="122"/>
      <c r="AN127" s="59"/>
      <c r="AO127" s="59"/>
      <c r="AP127" s="59"/>
      <c r="AQ127" s="59"/>
      <c r="AR127" s="62"/>
      <c r="AS127" s="59"/>
      <c r="AT127" s="59"/>
      <c r="AU127" s="59"/>
      <c r="AV127" s="59"/>
      <c r="AW127" s="59"/>
      <c r="AX127" s="59"/>
      <c r="AY127" s="122"/>
      <c r="AZ127" s="59"/>
      <c r="BA127" s="59"/>
      <c r="BB127" s="59"/>
      <c r="BC127" s="59"/>
      <c r="BD127" s="62"/>
      <c r="BE127" s="59"/>
      <c r="BF127" s="59"/>
      <c r="BG127" s="59"/>
      <c r="BH127" s="59"/>
      <c r="BI127" s="59"/>
      <c r="BJ127" s="59"/>
      <c r="BK127" s="59"/>
      <c r="BL127" s="60"/>
      <c r="BM127" s="59"/>
      <c r="BN127" s="59"/>
      <c r="BO127" s="59"/>
      <c r="BP127" s="122"/>
      <c r="BQ127" s="59"/>
      <c r="BR127" s="59"/>
      <c r="BS127" s="59"/>
      <c r="BT127" s="59"/>
      <c r="BU127" s="62"/>
      <c r="BV127" s="59"/>
      <c r="BW127" s="59"/>
      <c r="BX127" s="59"/>
      <c r="BY127" s="59"/>
      <c r="BZ127" s="59"/>
      <c r="CA127" s="59"/>
      <c r="CB127" s="122"/>
      <c r="CC127" s="59"/>
      <c r="CD127" s="59"/>
      <c r="CE127" s="59"/>
      <c r="CF127" s="59"/>
      <c r="CG127" s="62"/>
      <c r="CH127" s="59"/>
      <c r="CI127" s="59"/>
      <c r="CJ127" s="59"/>
      <c r="CK127" s="59"/>
      <c r="CL127" s="59"/>
      <c r="CM127" s="59"/>
      <c r="CN127" s="122"/>
      <c r="CO127" s="59"/>
      <c r="CP127" s="59"/>
      <c r="CQ127" s="59"/>
      <c r="CR127" s="59"/>
      <c r="CS127" s="62"/>
      <c r="CT127" s="59"/>
      <c r="CU127" s="59"/>
      <c r="CV127" s="59"/>
      <c r="CW127" s="59"/>
      <c r="CX127" s="59"/>
      <c r="CY127" s="59"/>
      <c r="CZ127" s="59"/>
      <c r="DA127" s="61"/>
      <c r="DB127" s="59"/>
      <c r="DC127" s="59"/>
      <c r="DD127" s="59"/>
      <c r="DE127" s="121"/>
      <c r="DF127" s="59"/>
      <c r="DG127" s="59"/>
      <c r="DH127" s="59"/>
      <c r="DI127" s="59"/>
      <c r="DJ127" s="62"/>
      <c r="DK127" s="59"/>
      <c r="DL127" s="59"/>
      <c r="DM127" s="59"/>
      <c r="DN127" s="59"/>
      <c r="DO127" s="59"/>
      <c r="DP127" s="59"/>
      <c r="DQ127" s="121"/>
      <c r="DR127" s="59"/>
      <c r="DS127" s="59"/>
      <c r="DT127" s="59"/>
      <c r="DU127" s="59"/>
      <c r="DV127" s="62"/>
      <c r="DW127" s="59"/>
      <c r="DX127" s="59"/>
      <c r="DY127" s="59"/>
      <c r="DZ127" s="59"/>
      <c r="EA127" s="59"/>
      <c r="EB127" s="59"/>
      <c r="EC127" s="121"/>
      <c r="ED127" s="59"/>
      <c r="EE127" s="59"/>
      <c r="EF127" s="59"/>
      <c r="EG127" s="59"/>
      <c r="EH127" s="62"/>
      <c r="EI127" s="59"/>
      <c r="EJ127" s="59"/>
      <c r="EK127" s="59"/>
      <c r="EL127" s="59"/>
      <c r="EM127" s="59"/>
      <c r="EN127" s="59"/>
      <c r="EO127" s="59"/>
      <c r="EP127" s="60"/>
      <c r="EQ127" s="59"/>
      <c r="ER127" s="59"/>
      <c r="ES127" s="59"/>
      <c r="ET127" s="121"/>
      <c r="EU127" s="59"/>
      <c r="EV127" s="59"/>
      <c r="EW127" s="59"/>
      <c r="EX127" s="59"/>
      <c r="EY127" s="62"/>
      <c r="EZ127" s="59"/>
      <c r="FA127" s="59"/>
      <c r="FB127" s="59"/>
      <c r="FC127" s="59"/>
      <c r="FD127" s="59"/>
      <c r="FE127" s="59"/>
      <c r="FF127" s="121"/>
      <c r="FG127" s="59"/>
      <c r="FH127" s="59"/>
      <c r="FI127" s="59"/>
      <c r="FJ127" s="59"/>
      <c r="FK127" s="62"/>
      <c r="FL127" s="59"/>
      <c r="FM127" s="59"/>
      <c r="FN127" s="59"/>
      <c r="FO127" s="59"/>
      <c r="FP127" s="59"/>
      <c r="FQ127" s="59"/>
      <c r="FR127" s="121"/>
      <c r="FS127" s="59"/>
      <c r="FT127" s="59"/>
      <c r="FU127" s="59"/>
      <c r="FV127" s="59"/>
      <c r="FW127" s="62"/>
      <c r="FX127" s="59"/>
      <c r="FY127" s="59"/>
      <c r="FZ127" s="59"/>
      <c r="GA127" s="59"/>
      <c r="GB127" s="59"/>
      <c r="GC127" s="59"/>
      <c r="GD127" s="19"/>
      <c r="GE127" s="3"/>
      <c r="GF127" s="3"/>
      <c r="GG127" s="38"/>
      <c r="GH127" s="68"/>
      <c r="GI127" s="46"/>
      <c r="GJ127" s="40"/>
      <c r="GK127" s="40"/>
      <c r="GL127" s="40"/>
      <c r="GM127" s="40"/>
      <c r="GN127" s="40"/>
      <c r="GO127" s="40"/>
      <c r="GP127" s="40"/>
      <c r="GQ127" s="40"/>
      <c r="GR127" s="41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</row>
    <row r="128" spans="1:221" x14ac:dyDescent="0.15">
      <c r="A128" s="16"/>
      <c r="B128" s="76" t="s">
        <v>10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4"/>
      <c r="W128" s="30"/>
      <c r="X128" s="105" t="s">
        <v>9</v>
      </c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7"/>
      <c r="BK128" s="4"/>
      <c r="BL128" s="30"/>
      <c r="BM128" s="105" t="s">
        <v>8</v>
      </c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7"/>
      <c r="CZ128" s="4"/>
      <c r="DA128" s="31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30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19"/>
      <c r="GE128" s="3"/>
      <c r="GF128" s="3"/>
      <c r="GG128" s="38"/>
      <c r="GH128" s="68"/>
      <c r="GI128" s="46"/>
      <c r="GJ128" s="40"/>
      <c r="GK128" s="40"/>
      <c r="GL128" s="40"/>
      <c r="GM128" s="40"/>
      <c r="GN128" s="40"/>
      <c r="GO128" s="40"/>
      <c r="GP128" s="40"/>
      <c r="GQ128" s="40"/>
      <c r="GR128" s="41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</row>
    <row r="129" spans="1:221" x14ac:dyDescent="0.15">
      <c r="A129" s="1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  <c r="X129" s="108" t="s">
        <v>7</v>
      </c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10"/>
      <c r="AL129" s="114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6"/>
      <c r="BK129" s="4"/>
      <c r="BL129" s="30"/>
      <c r="BM129" s="108" t="s">
        <v>7</v>
      </c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10"/>
      <c r="CA129" s="114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6"/>
      <c r="CZ129" s="4"/>
      <c r="DA129" s="31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30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19"/>
      <c r="GE129" s="3"/>
      <c r="GF129" s="3"/>
      <c r="GG129" s="38"/>
      <c r="GH129" s="68"/>
      <c r="GI129" s="46"/>
      <c r="GJ129" s="40"/>
      <c r="GK129" s="40"/>
      <c r="GL129" s="40"/>
      <c r="GM129" s="40"/>
      <c r="GN129" s="40"/>
      <c r="GO129" s="40"/>
      <c r="GP129" s="40"/>
      <c r="GQ129" s="40"/>
      <c r="GR129" s="41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</row>
    <row r="130" spans="1:221" x14ac:dyDescent="0.15">
      <c r="A130" s="16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30"/>
      <c r="X130" s="111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3"/>
      <c r="AL130" s="117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9"/>
      <c r="BK130" s="4"/>
      <c r="BL130" s="30"/>
      <c r="BM130" s="111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3"/>
      <c r="CA130" s="117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9"/>
      <c r="CZ130" s="4"/>
      <c r="DA130" s="31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30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19"/>
      <c r="GE130" s="3"/>
      <c r="GF130" s="3"/>
      <c r="GG130" s="38"/>
      <c r="GH130" s="68"/>
      <c r="GI130" s="46"/>
      <c r="GJ130" s="40"/>
      <c r="GK130" s="40"/>
      <c r="GL130" s="40"/>
      <c r="GM130" s="40"/>
      <c r="GN130" s="40"/>
      <c r="GO130" s="40"/>
      <c r="GP130" s="40"/>
      <c r="GQ130" s="40"/>
      <c r="GR130" s="41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</row>
    <row r="131" spans="1:221" x14ac:dyDescent="0.15">
      <c r="A131" s="1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  <c r="X131" s="108" t="s">
        <v>6</v>
      </c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10"/>
      <c r="AL131" s="114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6"/>
      <c r="BK131" s="4"/>
      <c r="BL131" s="30"/>
      <c r="BM131" s="108" t="s">
        <v>6</v>
      </c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10"/>
      <c r="CA131" s="114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6"/>
      <c r="CZ131" s="4"/>
      <c r="DA131" s="31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30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19"/>
      <c r="GE131" s="3"/>
      <c r="GF131" s="3"/>
      <c r="GG131" s="38"/>
      <c r="GH131" s="68"/>
      <c r="GI131" s="46"/>
      <c r="GJ131" s="40"/>
      <c r="GK131" s="40"/>
      <c r="GL131" s="40"/>
      <c r="GM131" s="40"/>
      <c r="GN131" s="40"/>
      <c r="GO131" s="40"/>
      <c r="GP131" s="40"/>
      <c r="GQ131" s="40"/>
      <c r="GR131" s="41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</row>
    <row r="132" spans="1:221" x14ac:dyDescent="0.15">
      <c r="A132" s="16"/>
      <c r="B132" s="120" t="s">
        <v>12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4"/>
      <c r="W132" s="30"/>
      <c r="X132" s="111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3"/>
      <c r="AL132" s="117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9"/>
      <c r="BK132" s="4"/>
      <c r="BL132" s="30"/>
      <c r="BM132" s="111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3"/>
      <c r="CA132" s="117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9"/>
      <c r="CZ132" s="4"/>
      <c r="DA132" s="31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30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19"/>
      <c r="GE132" s="3"/>
      <c r="GF132" s="3"/>
      <c r="GG132" s="38"/>
      <c r="GH132" s="68"/>
      <c r="GI132" s="46"/>
      <c r="GJ132" s="40"/>
      <c r="GK132" s="40"/>
      <c r="GL132" s="40"/>
      <c r="GM132" s="40"/>
      <c r="GN132" s="40"/>
      <c r="GO132" s="40"/>
      <c r="GP132" s="40"/>
      <c r="GQ132" s="40"/>
      <c r="GR132" s="41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</row>
    <row r="133" spans="1:221" x14ac:dyDescent="0.15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42"/>
      <c r="L133" s="21"/>
      <c r="M133" s="21"/>
      <c r="N133" s="21"/>
      <c r="O133" s="42"/>
      <c r="P133" s="42"/>
      <c r="Q133" s="42"/>
      <c r="R133" s="4"/>
      <c r="S133" s="4"/>
      <c r="T133" s="4"/>
      <c r="U133" s="4"/>
      <c r="V133" s="4"/>
      <c r="W133" s="30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44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4"/>
      <c r="CA133" s="4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45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30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19"/>
      <c r="GE133" s="3"/>
      <c r="GF133" s="3"/>
      <c r="GG133" s="38"/>
      <c r="GH133" s="68"/>
      <c r="GI133" s="46"/>
      <c r="GJ133" s="40"/>
      <c r="GK133" s="40"/>
      <c r="GL133" s="40"/>
      <c r="GM133" s="40"/>
      <c r="GN133" s="40"/>
      <c r="GO133" s="40"/>
      <c r="GP133" s="40"/>
      <c r="GQ133" s="40"/>
      <c r="GR133" s="41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</row>
    <row r="134" spans="1:221" x14ac:dyDescent="0.15">
      <c r="A134" s="20"/>
      <c r="B134" s="4"/>
      <c r="C134" s="4"/>
      <c r="D134" s="4"/>
      <c r="E134" s="4"/>
      <c r="F134" s="4"/>
      <c r="G134" s="4"/>
      <c r="H134" s="4"/>
      <c r="I134" s="4"/>
      <c r="J134" s="4"/>
      <c r="K134" s="98">
        <v>3</v>
      </c>
      <c r="L134" s="98"/>
      <c r="M134" s="98"/>
      <c r="N134" s="42"/>
      <c r="O134" s="42"/>
      <c r="P134" s="42"/>
      <c r="Q134" s="42"/>
      <c r="R134" s="42"/>
      <c r="S134" s="98">
        <v>5</v>
      </c>
      <c r="T134" s="98"/>
      <c r="U134" s="98"/>
      <c r="V134" s="21"/>
      <c r="W134" s="43"/>
      <c r="X134" s="98">
        <v>6</v>
      </c>
      <c r="Y134" s="98"/>
      <c r="Z134" s="98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98">
        <v>10</v>
      </c>
      <c r="AO134" s="98"/>
      <c r="AP134" s="98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98">
        <v>15</v>
      </c>
      <c r="BI134" s="98"/>
      <c r="BJ134" s="98"/>
      <c r="BK134" s="21"/>
      <c r="BL134" s="44"/>
      <c r="BM134" s="98">
        <v>16</v>
      </c>
      <c r="BN134" s="98"/>
      <c r="BO134" s="98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98">
        <v>20</v>
      </c>
      <c r="CD134" s="98"/>
      <c r="CE134" s="98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98">
        <v>25</v>
      </c>
      <c r="CX134" s="98"/>
      <c r="CY134" s="98"/>
      <c r="CZ134" s="21"/>
      <c r="DA134" s="45"/>
      <c r="DB134" s="98">
        <v>26</v>
      </c>
      <c r="DC134" s="98"/>
      <c r="DD134" s="98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98">
        <v>30</v>
      </c>
      <c r="DS134" s="98"/>
      <c r="DT134" s="98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98">
        <v>35</v>
      </c>
      <c r="EM134" s="98"/>
      <c r="EN134" s="98"/>
      <c r="EO134" s="21"/>
      <c r="EP134" s="44"/>
      <c r="EQ134" s="98">
        <v>36</v>
      </c>
      <c r="ER134" s="98"/>
      <c r="ES134" s="98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98">
        <v>40</v>
      </c>
      <c r="FH134" s="98"/>
      <c r="FI134" s="98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98">
        <v>45</v>
      </c>
      <c r="GB134" s="98"/>
      <c r="GC134" s="98"/>
      <c r="GD134" s="19"/>
      <c r="GE134" s="3"/>
      <c r="GF134" s="3"/>
      <c r="GG134" s="38"/>
      <c r="GH134" s="68"/>
      <c r="GI134" s="46"/>
      <c r="GJ134" s="40"/>
      <c r="GK134" s="40"/>
      <c r="GL134" s="40"/>
      <c r="GM134" s="40"/>
      <c r="GN134" s="40"/>
      <c r="GO134" s="40"/>
      <c r="GP134" s="40"/>
      <c r="GQ134" s="40"/>
      <c r="GR134" s="41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</row>
    <row r="135" spans="1:221" ht="13.5" customHeight="1" x14ac:dyDescent="0.15">
      <c r="A135" s="16"/>
      <c r="B135" s="99" t="s">
        <v>4</v>
      </c>
      <c r="C135" s="100"/>
      <c r="D135" s="101"/>
      <c r="E135" s="5"/>
      <c r="F135" s="99" t="s">
        <v>13</v>
      </c>
      <c r="G135" s="100"/>
      <c r="H135" s="101"/>
      <c r="I135" s="4"/>
      <c r="J135" s="4"/>
      <c r="K135" s="92" t="str">
        <f>LEFT(RIGHT(GH135,3),1)</f>
        <v/>
      </c>
      <c r="L135" s="93"/>
      <c r="M135" s="94"/>
      <c r="N135" s="59"/>
      <c r="O135" s="92" t="str">
        <f>LEFT(RIGHT(GH135,2),1)</f>
        <v/>
      </c>
      <c r="P135" s="93"/>
      <c r="Q135" s="94"/>
      <c r="R135" s="59"/>
      <c r="S135" s="92" t="str">
        <f>LEFT(RIGHT(GH135,1),1)</f>
        <v/>
      </c>
      <c r="T135" s="93"/>
      <c r="U135" s="94"/>
      <c r="V135" s="59"/>
      <c r="W135" s="60"/>
      <c r="X135" s="92" t="str">
        <f>IF(GK135&gt;=1000000000,LEFT(RIGHT(LEFT(GK135,10),10),1),"")</f>
        <v/>
      </c>
      <c r="Y135" s="93"/>
      <c r="Z135" s="94"/>
      <c r="AA135" s="59"/>
      <c r="AB135" s="92" t="str">
        <f>IF(GK135&gt;=100000000,LEFT(RIGHT(LEFT(GK135,10),9),1),"")</f>
        <v/>
      </c>
      <c r="AC135" s="93"/>
      <c r="AD135" s="94"/>
      <c r="AE135" s="59"/>
      <c r="AF135" s="92" t="str">
        <f>IF(GK135&gt;=10000000,LEFT(RIGHT(LEFT(GK135,10),8),1),"")</f>
        <v/>
      </c>
      <c r="AG135" s="93"/>
      <c r="AH135" s="94"/>
      <c r="AI135" s="59"/>
      <c r="AJ135" s="92" t="str">
        <f>IF(GK135&gt;=1000000,LEFT(RIGHT(LEFT(GK135,10),7),1),"")</f>
        <v/>
      </c>
      <c r="AK135" s="93"/>
      <c r="AL135" s="94"/>
      <c r="AM135" s="59"/>
      <c r="AN135" s="92" t="str">
        <f>IF(GK135&gt;=100000,LEFT(RIGHT(LEFT(GK135,10),6),1),"")</f>
        <v/>
      </c>
      <c r="AO135" s="93"/>
      <c r="AP135" s="94"/>
      <c r="AQ135" s="59"/>
      <c r="AR135" s="92" t="str">
        <f>IF(GK135&gt;=10000,LEFT(RIGHT(LEFT(GK135,10),5),1),"")</f>
        <v/>
      </c>
      <c r="AS135" s="93"/>
      <c r="AT135" s="94"/>
      <c r="AU135" s="59"/>
      <c r="AV135" s="92" t="str">
        <f>IF(GK135&gt;=1000,LEFT(RIGHT(LEFT(GK135,10),4),1),"")</f>
        <v/>
      </c>
      <c r="AW135" s="93"/>
      <c r="AX135" s="94"/>
      <c r="AY135" s="59"/>
      <c r="AZ135" s="92" t="str">
        <f>IF(GK135&gt;=100,LEFT(RIGHT(LEFT(GK135,10),3),1),"")</f>
        <v/>
      </c>
      <c r="BA135" s="93"/>
      <c r="BB135" s="94"/>
      <c r="BC135" s="59"/>
      <c r="BD135" s="92" t="str">
        <f>IF(GK135&gt;=10,LEFT(RIGHT(LEFT(GK135,10),2),1),"")</f>
        <v/>
      </c>
      <c r="BE135" s="93"/>
      <c r="BF135" s="94"/>
      <c r="BG135" s="59"/>
      <c r="BH135" s="92" t="str">
        <f>IF(GK135="","",IF(GK135=0,"０",IF(GK135&gt;=1,(RIGHT(GK135,1)),"")))</f>
        <v/>
      </c>
      <c r="BI135" s="93"/>
      <c r="BJ135" s="94"/>
      <c r="BK135" s="59"/>
      <c r="BL135" s="60"/>
      <c r="BM135" s="92" t="str">
        <f>IF(GM135&gt;=1000000000,LEFT(RIGHT(LEFT(GM135,10),10),1),"")</f>
        <v/>
      </c>
      <c r="BN135" s="93"/>
      <c r="BO135" s="94"/>
      <c r="BP135" s="59"/>
      <c r="BQ135" s="92" t="str">
        <f>IF(GM135&gt;=100000000,LEFT(RIGHT(LEFT(GM135,10),9),1),"")</f>
        <v/>
      </c>
      <c r="BR135" s="93"/>
      <c r="BS135" s="94"/>
      <c r="BT135" s="59"/>
      <c r="BU135" s="92" t="str">
        <f>IF(GM135&gt;=10000000,LEFT(RIGHT(LEFT(GM135,10),8),1),"")</f>
        <v/>
      </c>
      <c r="BV135" s="93"/>
      <c r="BW135" s="94"/>
      <c r="BX135" s="59"/>
      <c r="BY135" s="92" t="str">
        <f>IF(GM135&gt;=1000000,LEFT(RIGHT(LEFT(GM135,10),7),1),"")</f>
        <v/>
      </c>
      <c r="BZ135" s="93"/>
      <c r="CA135" s="94"/>
      <c r="CB135" s="59"/>
      <c r="CC135" s="92" t="str">
        <f>IF(GM135&gt;=100000,LEFT(RIGHT(LEFT(GM135,10),6),1),"")</f>
        <v/>
      </c>
      <c r="CD135" s="93"/>
      <c r="CE135" s="94"/>
      <c r="CF135" s="59"/>
      <c r="CG135" s="92" t="str">
        <f>IF(GM135&gt;=10000,LEFT(RIGHT(LEFT(GM135,10),5),1),"")</f>
        <v/>
      </c>
      <c r="CH135" s="93"/>
      <c r="CI135" s="94"/>
      <c r="CJ135" s="59"/>
      <c r="CK135" s="92" t="str">
        <f>IF(GM135&gt;=1000,LEFT(RIGHT(LEFT(GM135,10),4),1),"")</f>
        <v/>
      </c>
      <c r="CL135" s="93"/>
      <c r="CM135" s="94"/>
      <c r="CN135" s="59"/>
      <c r="CO135" s="92" t="str">
        <f>IF(GM135&gt;=100,LEFT(RIGHT(LEFT(GM135,10),3),1),"")</f>
        <v/>
      </c>
      <c r="CP135" s="93"/>
      <c r="CQ135" s="94"/>
      <c r="CR135" s="59"/>
      <c r="CS135" s="92" t="str">
        <f>IF(GM135&gt;=10,LEFT(RIGHT(LEFT(GM135,10),2),1),"")</f>
        <v/>
      </c>
      <c r="CT135" s="93"/>
      <c r="CU135" s="94"/>
      <c r="CV135" s="59"/>
      <c r="CW135" s="92" t="str">
        <f>IF(GM135="","",IF(GM135=0,"０",IF(GM135&gt;=1,(RIGHT(GM135,1)),"")))</f>
        <v/>
      </c>
      <c r="CX135" s="93"/>
      <c r="CY135" s="94"/>
      <c r="CZ135" s="59"/>
      <c r="DA135" s="61"/>
      <c r="DB135" s="92" t="str">
        <f>IF(GO135&gt;=1000000000,LEFT(RIGHT(LEFT(GO135,10),10),1),"")</f>
        <v/>
      </c>
      <c r="DC135" s="93"/>
      <c r="DD135" s="94"/>
      <c r="DE135" s="59"/>
      <c r="DF135" s="92" t="str">
        <f>IF(GO135&gt;=100000000,LEFT(RIGHT(LEFT(GO135,10),9),1),"")</f>
        <v/>
      </c>
      <c r="DG135" s="93"/>
      <c r="DH135" s="94"/>
      <c r="DI135" s="59"/>
      <c r="DJ135" s="92" t="str">
        <f>IF(GO135&gt;=10000000,LEFT(RIGHT(LEFT(GO135,10),8),1),"")</f>
        <v/>
      </c>
      <c r="DK135" s="93"/>
      <c r="DL135" s="94"/>
      <c r="DM135" s="59"/>
      <c r="DN135" s="92" t="str">
        <f>IF(GO135&gt;=1000000,LEFT(RIGHT(LEFT(GO135,10),7),1),"")</f>
        <v/>
      </c>
      <c r="DO135" s="93"/>
      <c r="DP135" s="94"/>
      <c r="DQ135" s="59"/>
      <c r="DR135" s="92" t="str">
        <f>IF(GO135&gt;=100000,LEFT(RIGHT(LEFT(GO135,10),6),1),"")</f>
        <v/>
      </c>
      <c r="DS135" s="93"/>
      <c r="DT135" s="94"/>
      <c r="DU135" s="59"/>
      <c r="DV135" s="92" t="str">
        <f>IF(GO135&gt;=10000,LEFT(RIGHT(LEFT(GO135,10),5),1),"")</f>
        <v/>
      </c>
      <c r="DW135" s="93"/>
      <c r="DX135" s="94"/>
      <c r="DY135" s="59"/>
      <c r="DZ135" s="92" t="str">
        <f>IF(GO135&gt;=1000,LEFT(RIGHT(LEFT(GO135,10),4),1),"")</f>
        <v/>
      </c>
      <c r="EA135" s="93"/>
      <c r="EB135" s="94"/>
      <c r="EC135" s="59"/>
      <c r="ED135" s="92" t="str">
        <f>IF(GO135&gt;=100,LEFT(RIGHT(LEFT(GO135,10),3),1),"")</f>
        <v/>
      </c>
      <c r="EE135" s="93"/>
      <c r="EF135" s="94"/>
      <c r="EG135" s="59"/>
      <c r="EH135" s="92" t="str">
        <f>IF(GO135&gt;=10,LEFT(RIGHT(LEFT(GO135,10),2),1),"")</f>
        <v/>
      </c>
      <c r="EI135" s="93"/>
      <c r="EJ135" s="94"/>
      <c r="EK135" s="59"/>
      <c r="EL135" s="92" t="str">
        <f>IF(GO135="","",IF(GO135=0,"０",IF(GO135&gt;=1,(RIGHT(GO135,1)),"")))</f>
        <v/>
      </c>
      <c r="EM135" s="93"/>
      <c r="EN135" s="94"/>
      <c r="EO135" s="59"/>
      <c r="EP135" s="60"/>
      <c r="EQ135" s="92" t="str">
        <f>IF(GQ135&gt;=1000000000,LEFT(RIGHT(LEFT(GQ135,10),10),1),"")</f>
        <v/>
      </c>
      <c r="ER135" s="93"/>
      <c r="ES135" s="94"/>
      <c r="ET135" s="59"/>
      <c r="EU135" s="92" t="str">
        <f>IF(GQ135&gt;=100000000,LEFT(RIGHT(LEFT(GQ135,10),9),1),"")</f>
        <v/>
      </c>
      <c r="EV135" s="93"/>
      <c r="EW135" s="94"/>
      <c r="EX135" s="59"/>
      <c r="EY135" s="92" t="str">
        <f>IF(GQ135&gt;=10000000,LEFT(RIGHT(LEFT(GQ135,10),8),1),"")</f>
        <v/>
      </c>
      <c r="EZ135" s="93"/>
      <c r="FA135" s="94"/>
      <c r="FB135" s="59"/>
      <c r="FC135" s="92" t="str">
        <f>IF(GQ135&gt;=1000000,LEFT(RIGHT(LEFT(GQ135,10),7),1),"")</f>
        <v/>
      </c>
      <c r="FD135" s="93"/>
      <c r="FE135" s="94"/>
      <c r="FF135" s="59"/>
      <c r="FG135" s="92" t="str">
        <f>IF(GQ135&gt;=100000,LEFT(RIGHT(LEFT(GQ135,10),6),1),"")</f>
        <v/>
      </c>
      <c r="FH135" s="93"/>
      <c r="FI135" s="94"/>
      <c r="FJ135" s="59"/>
      <c r="FK135" s="92" t="str">
        <f>IF(GQ135&gt;=10000,LEFT(RIGHT(LEFT(GQ135,10),5),1),"")</f>
        <v/>
      </c>
      <c r="FL135" s="93"/>
      <c r="FM135" s="94"/>
      <c r="FN135" s="59"/>
      <c r="FO135" s="92" t="str">
        <f>IF(GQ135&gt;=1000,LEFT(RIGHT(LEFT(GQ135,10),4),1),"")</f>
        <v/>
      </c>
      <c r="FP135" s="93"/>
      <c r="FQ135" s="94"/>
      <c r="FR135" s="59"/>
      <c r="FS135" s="92" t="str">
        <f>IF(GQ135&gt;=100,LEFT(RIGHT(LEFT(GQ135,10),3),1),"")</f>
        <v/>
      </c>
      <c r="FT135" s="93"/>
      <c r="FU135" s="94"/>
      <c r="FV135" s="59"/>
      <c r="FW135" s="92" t="str">
        <f>IF(GQ135&gt;=10,LEFT(RIGHT(LEFT(GQ135,10),2),1),"")</f>
        <v/>
      </c>
      <c r="FX135" s="93"/>
      <c r="FY135" s="94"/>
      <c r="FZ135" s="59"/>
      <c r="GA135" s="92" t="str">
        <f>IF(GQ135="","",IF(GQ135=0,"０",IF(GQ135&gt;=1,(RIGHT(GQ135,1)),"")))</f>
        <v/>
      </c>
      <c r="GB135" s="93"/>
      <c r="GC135" s="94"/>
      <c r="GD135" s="19"/>
      <c r="GE135" s="3"/>
      <c r="GF135" s="3"/>
      <c r="GG135" s="38"/>
      <c r="GH135" s="123"/>
      <c r="GI135" s="54"/>
      <c r="GJ135" s="40"/>
      <c r="GK135" s="82"/>
      <c r="GL135" s="48"/>
      <c r="GM135" s="84"/>
      <c r="GN135" s="40"/>
      <c r="GO135" s="84"/>
      <c r="GP135" s="48"/>
      <c r="GQ135" s="84"/>
      <c r="GR135" s="41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</row>
    <row r="136" spans="1:221" ht="13.5" customHeight="1" x14ac:dyDescent="0.15">
      <c r="A136" s="16"/>
      <c r="B136" s="102"/>
      <c r="C136" s="103"/>
      <c r="D136" s="104"/>
      <c r="E136" s="5"/>
      <c r="F136" s="102"/>
      <c r="G136" s="103"/>
      <c r="H136" s="104"/>
      <c r="I136" s="4"/>
      <c r="J136" s="4"/>
      <c r="K136" s="95"/>
      <c r="L136" s="96"/>
      <c r="M136" s="97"/>
      <c r="N136" s="59"/>
      <c r="O136" s="95"/>
      <c r="P136" s="96"/>
      <c r="Q136" s="97"/>
      <c r="R136" s="59"/>
      <c r="S136" s="95"/>
      <c r="T136" s="96"/>
      <c r="U136" s="97"/>
      <c r="V136" s="59"/>
      <c r="W136" s="60"/>
      <c r="X136" s="95"/>
      <c r="Y136" s="96"/>
      <c r="Z136" s="97"/>
      <c r="AA136" s="121" t="s">
        <v>1</v>
      </c>
      <c r="AB136" s="95"/>
      <c r="AC136" s="96"/>
      <c r="AD136" s="97"/>
      <c r="AE136" s="59"/>
      <c r="AF136" s="95"/>
      <c r="AG136" s="96"/>
      <c r="AH136" s="97"/>
      <c r="AI136" s="59"/>
      <c r="AJ136" s="95"/>
      <c r="AK136" s="96"/>
      <c r="AL136" s="97"/>
      <c r="AM136" s="121" t="s">
        <v>1</v>
      </c>
      <c r="AN136" s="95"/>
      <c r="AO136" s="96"/>
      <c r="AP136" s="97"/>
      <c r="AQ136" s="59"/>
      <c r="AR136" s="95"/>
      <c r="AS136" s="96"/>
      <c r="AT136" s="97"/>
      <c r="AU136" s="59"/>
      <c r="AV136" s="95"/>
      <c r="AW136" s="96"/>
      <c r="AX136" s="97"/>
      <c r="AY136" s="121" t="s">
        <v>1</v>
      </c>
      <c r="AZ136" s="95"/>
      <c r="BA136" s="96"/>
      <c r="BB136" s="97"/>
      <c r="BC136" s="59"/>
      <c r="BD136" s="95"/>
      <c r="BE136" s="96"/>
      <c r="BF136" s="97"/>
      <c r="BG136" s="59"/>
      <c r="BH136" s="95"/>
      <c r="BI136" s="96"/>
      <c r="BJ136" s="97"/>
      <c r="BK136" s="59"/>
      <c r="BL136" s="60"/>
      <c r="BM136" s="95"/>
      <c r="BN136" s="96"/>
      <c r="BO136" s="97"/>
      <c r="BP136" s="121" t="s">
        <v>1</v>
      </c>
      <c r="BQ136" s="95"/>
      <c r="BR136" s="96"/>
      <c r="BS136" s="97"/>
      <c r="BT136" s="59"/>
      <c r="BU136" s="95"/>
      <c r="BV136" s="96"/>
      <c r="BW136" s="97"/>
      <c r="BX136" s="59"/>
      <c r="BY136" s="95"/>
      <c r="BZ136" s="96"/>
      <c r="CA136" s="97"/>
      <c r="CB136" s="121" t="s">
        <v>1</v>
      </c>
      <c r="CC136" s="95"/>
      <c r="CD136" s="96"/>
      <c r="CE136" s="97"/>
      <c r="CF136" s="59"/>
      <c r="CG136" s="95"/>
      <c r="CH136" s="96"/>
      <c r="CI136" s="97"/>
      <c r="CJ136" s="59"/>
      <c r="CK136" s="95"/>
      <c r="CL136" s="96"/>
      <c r="CM136" s="97"/>
      <c r="CN136" s="121" t="s">
        <v>1</v>
      </c>
      <c r="CO136" s="95"/>
      <c r="CP136" s="96"/>
      <c r="CQ136" s="97"/>
      <c r="CR136" s="59"/>
      <c r="CS136" s="95"/>
      <c r="CT136" s="96"/>
      <c r="CU136" s="97"/>
      <c r="CV136" s="59"/>
      <c r="CW136" s="95"/>
      <c r="CX136" s="96"/>
      <c r="CY136" s="97"/>
      <c r="CZ136" s="59"/>
      <c r="DA136" s="61"/>
      <c r="DB136" s="95"/>
      <c r="DC136" s="96"/>
      <c r="DD136" s="97"/>
      <c r="DE136" s="121" t="s">
        <v>1</v>
      </c>
      <c r="DF136" s="95"/>
      <c r="DG136" s="96"/>
      <c r="DH136" s="97"/>
      <c r="DI136" s="59"/>
      <c r="DJ136" s="95"/>
      <c r="DK136" s="96"/>
      <c r="DL136" s="97"/>
      <c r="DM136" s="59"/>
      <c r="DN136" s="95"/>
      <c r="DO136" s="96"/>
      <c r="DP136" s="97"/>
      <c r="DQ136" s="121" t="s">
        <v>1</v>
      </c>
      <c r="DR136" s="95"/>
      <c r="DS136" s="96"/>
      <c r="DT136" s="97"/>
      <c r="DU136" s="59"/>
      <c r="DV136" s="95"/>
      <c r="DW136" s="96"/>
      <c r="DX136" s="97"/>
      <c r="DY136" s="59"/>
      <c r="DZ136" s="95"/>
      <c r="EA136" s="96"/>
      <c r="EB136" s="97"/>
      <c r="EC136" s="121" t="s">
        <v>1</v>
      </c>
      <c r="ED136" s="95"/>
      <c r="EE136" s="96"/>
      <c r="EF136" s="97"/>
      <c r="EG136" s="59"/>
      <c r="EH136" s="95"/>
      <c r="EI136" s="96"/>
      <c r="EJ136" s="97"/>
      <c r="EK136" s="59"/>
      <c r="EL136" s="95"/>
      <c r="EM136" s="96"/>
      <c r="EN136" s="97"/>
      <c r="EO136" s="59"/>
      <c r="EP136" s="60"/>
      <c r="EQ136" s="95"/>
      <c r="ER136" s="96"/>
      <c r="ES136" s="97"/>
      <c r="ET136" s="121" t="s">
        <v>1</v>
      </c>
      <c r="EU136" s="95"/>
      <c r="EV136" s="96"/>
      <c r="EW136" s="97"/>
      <c r="EX136" s="59"/>
      <c r="EY136" s="95"/>
      <c r="EZ136" s="96"/>
      <c r="FA136" s="97"/>
      <c r="FB136" s="59"/>
      <c r="FC136" s="95"/>
      <c r="FD136" s="96"/>
      <c r="FE136" s="97"/>
      <c r="FF136" s="121" t="s">
        <v>1</v>
      </c>
      <c r="FG136" s="95"/>
      <c r="FH136" s="96"/>
      <c r="FI136" s="97"/>
      <c r="FJ136" s="59"/>
      <c r="FK136" s="95"/>
      <c r="FL136" s="96"/>
      <c r="FM136" s="97"/>
      <c r="FN136" s="59"/>
      <c r="FO136" s="95"/>
      <c r="FP136" s="96"/>
      <c r="FQ136" s="97"/>
      <c r="FR136" s="121" t="s">
        <v>1</v>
      </c>
      <c r="FS136" s="95"/>
      <c r="FT136" s="96"/>
      <c r="FU136" s="97"/>
      <c r="FV136" s="59"/>
      <c r="FW136" s="95"/>
      <c r="FX136" s="96"/>
      <c r="FY136" s="97"/>
      <c r="FZ136" s="59"/>
      <c r="GA136" s="95"/>
      <c r="GB136" s="96"/>
      <c r="GC136" s="97"/>
      <c r="GD136" s="19"/>
      <c r="GE136" s="3"/>
      <c r="GF136" s="3"/>
      <c r="GG136" s="38"/>
      <c r="GH136" s="124"/>
      <c r="GI136" s="54"/>
      <c r="GJ136" s="40"/>
      <c r="GK136" s="83"/>
      <c r="GL136" s="48"/>
      <c r="GM136" s="85"/>
      <c r="GN136" s="40"/>
      <c r="GO136" s="85"/>
      <c r="GP136" s="48"/>
      <c r="GQ136" s="85"/>
      <c r="GR136" s="41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</row>
    <row r="137" spans="1:221" x14ac:dyDescent="0.15">
      <c r="A137" s="16"/>
      <c r="B137" s="4"/>
      <c r="C137" s="4"/>
      <c r="D137" s="4"/>
      <c r="E137" s="4"/>
      <c r="F137" s="4"/>
      <c r="G137" s="4"/>
      <c r="H137" s="4"/>
      <c r="I137" s="4"/>
      <c r="J137" s="4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60"/>
      <c r="X137" s="59"/>
      <c r="Y137" s="59"/>
      <c r="Z137" s="59"/>
      <c r="AA137" s="122"/>
      <c r="AB137" s="59"/>
      <c r="AC137" s="59"/>
      <c r="AD137" s="59"/>
      <c r="AE137" s="59"/>
      <c r="AF137" s="62"/>
      <c r="AG137" s="59"/>
      <c r="AH137" s="59"/>
      <c r="AI137" s="59"/>
      <c r="AJ137" s="59"/>
      <c r="AK137" s="59"/>
      <c r="AL137" s="59"/>
      <c r="AM137" s="122"/>
      <c r="AN137" s="59"/>
      <c r="AO137" s="59"/>
      <c r="AP137" s="59"/>
      <c r="AQ137" s="59"/>
      <c r="AR137" s="62"/>
      <c r="AS137" s="59"/>
      <c r="AT137" s="59"/>
      <c r="AU137" s="59"/>
      <c r="AV137" s="59"/>
      <c r="AW137" s="59"/>
      <c r="AX137" s="59"/>
      <c r="AY137" s="122"/>
      <c r="AZ137" s="59"/>
      <c r="BA137" s="59"/>
      <c r="BB137" s="59"/>
      <c r="BC137" s="59"/>
      <c r="BD137" s="62"/>
      <c r="BE137" s="59"/>
      <c r="BF137" s="59"/>
      <c r="BG137" s="59"/>
      <c r="BH137" s="59"/>
      <c r="BI137" s="59"/>
      <c r="BJ137" s="59"/>
      <c r="BK137" s="59"/>
      <c r="BL137" s="60"/>
      <c r="BM137" s="59"/>
      <c r="BN137" s="59"/>
      <c r="BO137" s="59"/>
      <c r="BP137" s="122"/>
      <c r="BQ137" s="59"/>
      <c r="BR137" s="59"/>
      <c r="BS137" s="59"/>
      <c r="BT137" s="59"/>
      <c r="BU137" s="62"/>
      <c r="BV137" s="59"/>
      <c r="BW137" s="59"/>
      <c r="BX137" s="59"/>
      <c r="BY137" s="59"/>
      <c r="BZ137" s="59"/>
      <c r="CA137" s="59"/>
      <c r="CB137" s="122"/>
      <c r="CC137" s="59"/>
      <c r="CD137" s="59"/>
      <c r="CE137" s="59"/>
      <c r="CF137" s="59"/>
      <c r="CG137" s="62"/>
      <c r="CH137" s="59"/>
      <c r="CI137" s="59"/>
      <c r="CJ137" s="59"/>
      <c r="CK137" s="59"/>
      <c r="CL137" s="59"/>
      <c r="CM137" s="59"/>
      <c r="CN137" s="122"/>
      <c r="CO137" s="59"/>
      <c r="CP137" s="59"/>
      <c r="CQ137" s="59"/>
      <c r="CR137" s="59"/>
      <c r="CS137" s="62"/>
      <c r="CT137" s="59"/>
      <c r="CU137" s="59"/>
      <c r="CV137" s="59"/>
      <c r="CW137" s="59"/>
      <c r="CX137" s="59"/>
      <c r="CY137" s="59"/>
      <c r="CZ137" s="59"/>
      <c r="DA137" s="61"/>
      <c r="DB137" s="59"/>
      <c r="DC137" s="59"/>
      <c r="DD137" s="59"/>
      <c r="DE137" s="121"/>
      <c r="DF137" s="59"/>
      <c r="DG137" s="59"/>
      <c r="DH137" s="59"/>
      <c r="DI137" s="59"/>
      <c r="DJ137" s="62"/>
      <c r="DK137" s="59"/>
      <c r="DL137" s="59"/>
      <c r="DM137" s="59"/>
      <c r="DN137" s="59"/>
      <c r="DO137" s="59"/>
      <c r="DP137" s="59"/>
      <c r="DQ137" s="121"/>
      <c r="DR137" s="59"/>
      <c r="DS137" s="59"/>
      <c r="DT137" s="59"/>
      <c r="DU137" s="59"/>
      <c r="DV137" s="62"/>
      <c r="DW137" s="59"/>
      <c r="DX137" s="59"/>
      <c r="DY137" s="59"/>
      <c r="DZ137" s="59"/>
      <c r="EA137" s="59"/>
      <c r="EB137" s="59"/>
      <c r="EC137" s="121"/>
      <c r="ED137" s="59"/>
      <c r="EE137" s="59"/>
      <c r="EF137" s="59"/>
      <c r="EG137" s="59"/>
      <c r="EH137" s="62"/>
      <c r="EI137" s="59"/>
      <c r="EJ137" s="59"/>
      <c r="EK137" s="59"/>
      <c r="EL137" s="59"/>
      <c r="EM137" s="59"/>
      <c r="EN137" s="59"/>
      <c r="EO137" s="59"/>
      <c r="EP137" s="60"/>
      <c r="EQ137" s="59"/>
      <c r="ER137" s="59"/>
      <c r="ES137" s="59"/>
      <c r="ET137" s="121"/>
      <c r="EU137" s="59"/>
      <c r="EV137" s="59"/>
      <c r="EW137" s="59"/>
      <c r="EX137" s="59"/>
      <c r="EY137" s="62"/>
      <c r="EZ137" s="59"/>
      <c r="FA137" s="59"/>
      <c r="FB137" s="59"/>
      <c r="FC137" s="59"/>
      <c r="FD137" s="59"/>
      <c r="FE137" s="59"/>
      <c r="FF137" s="121"/>
      <c r="FG137" s="59"/>
      <c r="FH137" s="59"/>
      <c r="FI137" s="59"/>
      <c r="FJ137" s="59"/>
      <c r="FK137" s="62"/>
      <c r="FL137" s="59"/>
      <c r="FM137" s="59"/>
      <c r="FN137" s="59"/>
      <c r="FO137" s="59"/>
      <c r="FP137" s="59"/>
      <c r="FQ137" s="59"/>
      <c r="FR137" s="121"/>
      <c r="FS137" s="59"/>
      <c r="FT137" s="59"/>
      <c r="FU137" s="59"/>
      <c r="FV137" s="59"/>
      <c r="FW137" s="62"/>
      <c r="FX137" s="59"/>
      <c r="FY137" s="59"/>
      <c r="FZ137" s="59"/>
      <c r="GA137" s="59"/>
      <c r="GB137" s="59"/>
      <c r="GC137" s="59"/>
      <c r="GD137" s="19"/>
      <c r="GE137" s="3"/>
      <c r="GF137" s="3"/>
      <c r="GG137" s="38"/>
      <c r="GH137" s="68"/>
      <c r="GI137" s="46"/>
      <c r="GJ137" s="40"/>
      <c r="GK137" s="40"/>
      <c r="GL137" s="40"/>
      <c r="GM137" s="40"/>
      <c r="GN137" s="40"/>
      <c r="GO137" s="40"/>
      <c r="GP137" s="40"/>
      <c r="GQ137" s="40"/>
      <c r="GR137" s="41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</row>
    <row r="138" spans="1:221" x14ac:dyDescent="0.15">
      <c r="A138" s="16"/>
      <c r="B138" s="76" t="s">
        <v>10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4"/>
      <c r="W138" s="30"/>
      <c r="X138" s="105" t="s">
        <v>9</v>
      </c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7"/>
      <c r="BK138" s="4"/>
      <c r="BL138" s="30"/>
      <c r="BM138" s="105" t="s">
        <v>8</v>
      </c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7"/>
      <c r="CZ138" s="4"/>
      <c r="DA138" s="31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30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19"/>
      <c r="GE138" s="3"/>
      <c r="GF138" s="3"/>
      <c r="GG138" s="38"/>
      <c r="GH138" s="68"/>
      <c r="GI138" s="46"/>
      <c r="GJ138" s="40"/>
      <c r="GK138" s="40"/>
      <c r="GL138" s="40"/>
      <c r="GM138" s="40"/>
      <c r="GN138" s="40"/>
      <c r="GO138" s="40"/>
      <c r="GP138" s="40"/>
      <c r="GQ138" s="40"/>
      <c r="GR138" s="41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</row>
    <row r="139" spans="1:221" x14ac:dyDescent="0.15">
      <c r="A139" s="1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0"/>
      <c r="X139" s="108" t="s">
        <v>7</v>
      </c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10"/>
      <c r="AL139" s="114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6"/>
      <c r="BK139" s="4"/>
      <c r="BL139" s="30"/>
      <c r="BM139" s="108" t="s">
        <v>7</v>
      </c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10"/>
      <c r="CA139" s="114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6"/>
      <c r="CZ139" s="4"/>
      <c r="DA139" s="31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30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19"/>
      <c r="GE139" s="3"/>
      <c r="GF139" s="3"/>
      <c r="GG139" s="38"/>
      <c r="GH139" s="68"/>
      <c r="GI139" s="46"/>
      <c r="GJ139" s="40"/>
      <c r="GK139" s="40"/>
      <c r="GL139" s="40"/>
      <c r="GM139" s="40"/>
      <c r="GN139" s="40"/>
      <c r="GO139" s="40"/>
      <c r="GP139" s="40"/>
      <c r="GQ139" s="40"/>
      <c r="GR139" s="41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</row>
    <row r="140" spans="1:221" x14ac:dyDescent="0.15">
      <c r="A140" s="16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30"/>
      <c r="X140" s="111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3"/>
      <c r="AL140" s="117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9"/>
      <c r="BK140" s="4"/>
      <c r="BL140" s="30"/>
      <c r="BM140" s="111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3"/>
      <c r="CA140" s="117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9"/>
      <c r="CZ140" s="4"/>
      <c r="DA140" s="31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30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19"/>
      <c r="GE140" s="3"/>
      <c r="GF140" s="3"/>
      <c r="GG140" s="38"/>
      <c r="GH140" s="68"/>
      <c r="GI140" s="46"/>
      <c r="GJ140" s="40"/>
      <c r="GK140" s="40"/>
      <c r="GL140" s="40"/>
      <c r="GM140" s="40"/>
      <c r="GN140" s="40"/>
      <c r="GO140" s="40"/>
      <c r="GP140" s="40"/>
      <c r="GQ140" s="40"/>
      <c r="GR140" s="41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</row>
    <row r="141" spans="1:221" x14ac:dyDescent="0.15">
      <c r="A141" s="1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0"/>
      <c r="X141" s="108" t="s">
        <v>6</v>
      </c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10"/>
      <c r="AL141" s="114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6"/>
      <c r="BK141" s="4"/>
      <c r="BL141" s="30"/>
      <c r="BM141" s="108" t="s">
        <v>6</v>
      </c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10"/>
      <c r="CA141" s="114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6"/>
      <c r="CZ141" s="4"/>
      <c r="DA141" s="31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30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19"/>
      <c r="GE141" s="3"/>
      <c r="GF141" s="3"/>
      <c r="GG141" s="38"/>
      <c r="GH141" s="68"/>
      <c r="GI141" s="46"/>
      <c r="GJ141" s="40"/>
      <c r="GK141" s="40"/>
      <c r="GL141" s="40"/>
      <c r="GM141" s="40"/>
      <c r="GN141" s="40"/>
      <c r="GO141" s="40"/>
      <c r="GP141" s="40"/>
      <c r="GQ141" s="40"/>
      <c r="GR141" s="41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</row>
    <row r="142" spans="1:221" x14ac:dyDescent="0.15">
      <c r="A142" s="16"/>
      <c r="B142" s="120" t="s">
        <v>12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4"/>
      <c r="W142" s="30"/>
      <c r="X142" s="111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3"/>
      <c r="AL142" s="117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9"/>
      <c r="BK142" s="4"/>
      <c r="BL142" s="30"/>
      <c r="BM142" s="111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3"/>
      <c r="CA142" s="117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9"/>
      <c r="CZ142" s="4"/>
      <c r="DA142" s="31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30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19"/>
      <c r="GE142" s="3"/>
      <c r="GF142" s="3"/>
      <c r="GG142" s="38"/>
      <c r="GH142" s="68"/>
      <c r="GI142" s="46"/>
      <c r="GJ142" s="40"/>
      <c r="GK142" s="40"/>
      <c r="GL142" s="40"/>
      <c r="GM142" s="40"/>
      <c r="GN142" s="40"/>
      <c r="GO142" s="40"/>
      <c r="GP142" s="40"/>
      <c r="GQ142" s="40"/>
      <c r="GR142" s="41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</row>
    <row r="143" spans="1:221" x14ac:dyDescent="0.15">
      <c r="A143" s="16"/>
      <c r="B143" s="5"/>
      <c r="C143" s="5"/>
      <c r="D143" s="5"/>
      <c r="E143" s="5"/>
      <c r="F143" s="5"/>
      <c r="G143" s="5"/>
      <c r="H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0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30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31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30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19"/>
      <c r="GE143" s="3"/>
      <c r="GF143" s="3"/>
      <c r="GG143" s="38"/>
      <c r="GH143" s="68"/>
      <c r="GI143" s="46"/>
      <c r="GJ143" s="40"/>
      <c r="GK143" s="40"/>
      <c r="GL143" s="40"/>
      <c r="GM143" s="40"/>
      <c r="GN143" s="40"/>
      <c r="GO143" s="40"/>
      <c r="GP143" s="40"/>
      <c r="GQ143" s="40"/>
      <c r="GR143" s="41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</row>
    <row r="144" spans="1:221" x14ac:dyDescent="0.15">
      <c r="A144" s="20"/>
      <c r="B144" s="4"/>
      <c r="C144" s="4"/>
      <c r="D144" s="4"/>
      <c r="E144" s="4"/>
      <c r="F144" s="4"/>
      <c r="G144" s="4"/>
      <c r="H144" s="4"/>
      <c r="I144" s="4"/>
      <c r="J144" s="4"/>
      <c r="K144" s="98">
        <v>3</v>
      </c>
      <c r="L144" s="98"/>
      <c r="M144" s="98"/>
      <c r="N144" s="42"/>
      <c r="O144" s="42"/>
      <c r="P144" s="42"/>
      <c r="Q144" s="42"/>
      <c r="R144" s="42"/>
      <c r="S144" s="98">
        <v>5</v>
      </c>
      <c r="T144" s="98"/>
      <c r="U144" s="98"/>
      <c r="V144" s="21"/>
      <c r="W144" s="43"/>
      <c r="X144" s="98">
        <v>6</v>
      </c>
      <c r="Y144" s="98"/>
      <c r="Z144" s="98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98">
        <v>10</v>
      </c>
      <c r="AO144" s="98"/>
      <c r="AP144" s="98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98">
        <v>15</v>
      </c>
      <c r="BI144" s="98"/>
      <c r="BJ144" s="98"/>
      <c r="BK144" s="21"/>
      <c r="BL144" s="44"/>
      <c r="BM144" s="98">
        <v>16</v>
      </c>
      <c r="BN144" s="98"/>
      <c r="BO144" s="98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98">
        <v>20</v>
      </c>
      <c r="CD144" s="98"/>
      <c r="CE144" s="98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98">
        <v>25</v>
      </c>
      <c r="CX144" s="98"/>
      <c r="CY144" s="98"/>
      <c r="CZ144" s="21"/>
      <c r="DA144" s="45"/>
      <c r="DB144" s="98">
        <v>26</v>
      </c>
      <c r="DC144" s="98"/>
      <c r="DD144" s="98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98">
        <v>30</v>
      </c>
      <c r="DS144" s="98"/>
      <c r="DT144" s="98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98">
        <v>35</v>
      </c>
      <c r="EM144" s="98"/>
      <c r="EN144" s="98"/>
      <c r="EO144" s="21"/>
      <c r="EP144" s="44"/>
      <c r="EQ144" s="98">
        <v>36</v>
      </c>
      <c r="ER144" s="98"/>
      <c r="ES144" s="98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98">
        <v>40</v>
      </c>
      <c r="FH144" s="98"/>
      <c r="FI144" s="98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98">
        <v>45</v>
      </c>
      <c r="GB144" s="98"/>
      <c r="GC144" s="98"/>
      <c r="GD144" s="19"/>
      <c r="GE144" s="3"/>
      <c r="GF144" s="3"/>
      <c r="GG144" s="38"/>
      <c r="GH144" s="68"/>
      <c r="GI144" s="46"/>
      <c r="GJ144" s="40"/>
      <c r="GK144" s="40"/>
      <c r="GL144" s="40"/>
      <c r="GM144" s="40"/>
      <c r="GN144" s="40"/>
      <c r="GO144" s="40"/>
      <c r="GP144" s="40"/>
      <c r="GQ144" s="40"/>
      <c r="GR144" s="41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</row>
    <row r="145" spans="1:221" ht="13.5" customHeight="1" x14ac:dyDescent="0.15">
      <c r="A145" s="16"/>
      <c r="B145" s="99" t="s">
        <v>4</v>
      </c>
      <c r="C145" s="100"/>
      <c r="D145" s="101"/>
      <c r="E145" s="5"/>
      <c r="F145" s="99" t="s">
        <v>13</v>
      </c>
      <c r="G145" s="100"/>
      <c r="H145" s="101"/>
      <c r="I145" s="4"/>
      <c r="J145" s="4"/>
      <c r="K145" s="92" t="str">
        <f>LEFT(RIGHT(GH145,3),1)</f>
        <v/>
      </c>
      <c r="L145" s="93"/>
      <c r="M145" s="94"/>
      <c r="N145" s="59"/>
      <c r="O145" s="92" t="str">
        <f>LEFT(RIGHT(GH145,2),1)</f>
        <v/>
      </c>
      <c r="P145" s="93"/>
      <c r="Q145" s="94"/>
      <c r="R145" s="59"/>
      <c r="S145" s="92" t="str">
        <f>LEFT(RIGHT(GH145,1),1)</f>
        <v/>
      </c>
      <c r="T145" s="93"/>
      <c r="U145" s="94"/>
      <c r="V145" s="59"/>
      <c r="W145" s="60"/>
      <c r="X145" s="92" t="str">
        <f>IF(GK145&gt;=1000000000,LEFT(RIGHT(LEFT(GK145,10),10),1),"")</f>
        <v/>
      </c>
      <c r="Y145" s="93"/>
      <c r="Z145" s="94"/>
      <c r="AA145" s="59"/>
      <c r="AB145" s="92" t="str">
        <f>IF(GK145&gt;=100000000,LEFT(RIGHT(LEFT(GK145,10),9),1),"")</f>
        <v/>
      </c>
      <c r="AC145" s="93"/>
      <c r="AD145" s="94"/>
      <c r="AE145" s="59"/>
      <c r="AF145" s="92" t="str">
        <f>IF(GK145&gt;=10000000,LEFT(RIGHT(LEFT(GK145,10),8),1),"")</f>
        <v/>
      </c>
      <c r="AG145" s="93"/>
      <c r="AH145" s="94"/>
      <c r="AI145" s="59"/>
      <c r="AJ145" s="92" t="str">
        <f>IF(GK145&gt;=1000000,LEFT(RIGHT(LEFT(GK145,10),7),1),"")</f>
        <v/>
      </c>
      <c r="AK145" s="93"/>
      <c r="AL145" s="94"/>
      <c r="AM145" s="59"/>
      <c r="AN145" s="92" t="str">
        <f>IF(GK145&gt;=100000,LEFT(RIGHT(LEFT(GK145,10),6),1),"")</f>
        <v/>
      </c>
      <c r="AO145" s="93"/>
      <c r="AP145" s="94"/>
      <c r="AQ145" s="59"/>
      <c r="AR145" s="92" t="str">
        <f>IF(GK145&gt;=10000,LEFT(RIGHT(LEFT(GK145,10),5),1),"")</f>
        <v/>
      </c>
      <c r="AS145" s="93"/>
      <c r="AT145" s="94"/>
      <c r="AU145" s="59"/>
      <c r="AV145" s="92" t="str">
        <f>IF(GK145&gt;=1000,LEFT(RIGHT(LEFT(GK145,10),4),1),"")</f>
        <v/>
      </c>
      <c r="AW145" s="93"/>
      <c r="AX145" s="94"/>
      <c r="AY145" s="59"/>
      <c r="AZ145" s="92" t="str">
        <f>IF(GK145&gt;=100,LEFT(RIGHT(LEFT(GK145,10),3),1),"")</f>
        <v/>
      </c>
      <c r="BA145" s="93"/>
      <c r="BB145" s="94"/>
      <c r="BC145" s="59"/>
      <c r="BD145" s="92" t="str">
        <f>IF(GK145&gt;=10,LEFT(RIGHT(LEFT(GK145,10),2),1),"")</f>
        <v/>
      </c>
      <c r="BE145" s="93"/>
      <c r="BF145" s="94"/>
      <c r="BG145" s="59"/>
      <c r="BH145" s="92" t="str">
        <f>IF(GK145="","",IF(GK145=0,"０",IF(GK145&gt;=1,(RIGHT(GK145,1)),"")))</f>
        <v/>
      </c>
      <c r="BI145" s="93"/>
      <c r="BJ145" s="94"/>
      <c r="BK145" s="59"/>
      <c r="BL145" s="60"/>
      <c r="BM145" s="92" t="str">
        <f>IF(GM145&gt;=1000000000,LEFT(RIGHT(LEFT(GM145,10),10),1),"")</f>
        <v/>
      </c>
      <c r="BN145" s="93"/>
      <c r="BO145" s="94"/>
      <c r="BP145" s="59"/>
      <c r="BQ145" s="92" t="str">
        <f>IF(GM145&gt;=100000000,LEFT(RIGHT(LEFT(GM145,10),9),1),"")</f>
        <v/>
      </c>
      <c r="BR145" s="93"/>
      <c r="BS145" s="94"/>
      <c r="BT145" s="59"/>
      <c r="BU145" s="92" t="str">
        <f>IF(GM145&gt;=10000000,LEFT(RIGHT(LEFT(GM145,10),8),1),"")</f>
        <v/>
      </c>
      <c r="BV145" s="93"/>
      <c r="BW145" s="94"/>
      <c r="BX145" s="59"/>
      <c r="BY145" s="92" t="str">
        <f>IF(GM145&gt;=1000000,LEFT(RIGHT(LEFT(GM145,10),7),1),"")</f>
        <v/>
      </c>
      <c r="BZ145" s="93"/>
      <c r="CA145" s="94"/>
      <c r="CB145" s="59"/>
      <c r="CC145" s="92" t="str">
        <f>IF(GM145&gt;=100000,LEFT(RIGHT(LEFT(GM145,10),6),1),"")</f>
        <v/>
      </c>
      <c r="CD145" s="93"/>
      <c r="CE145" s="94"/>
      <c r="CF145" s="59"/>
      <c r="CG145" s="92" t="str">
        <f>IF(GM145&gt;=10000,LEFT(RIGHT(LEFT(GM145,10),5),1),"")</f>
        <v/>
      </c>
      <c r="CH145" s="93"/>
      <c r="CI145" s="94"/>
      <c r="CJ145" s="59"/>
      <c r="CK145" s="92" t="str">
        <f>IF(GM145&gt;=1000,LEFT(RIGHT(LEFT(GM145,10),4),1),"")</f>
        <v/>
      </c>
      <c r="CL145" s="93"/>
      <c r="CM145" s="94"/>
      <c r="CN145" s="59"/>
      <c r="CO145" s="92" t="str">
        <f>IF(GM145&gt;=100,LEFT(RIGHT(LEFT(GM145,10),3),1),"")</f>
        <v/>
      </c>
      <c r="CP145" s="93"/>
      <c r="CQ145" s="94"/>
      <c r="CR145" s="59"/>
      <c r="CS145" s="92" t="str">
        <f>IF(GM145&gt;=10,LEFT(RIGHT(LEFT(GM145,10),2),1),"")</f>
        <v/>
      </c>
      <c r="CT145" s="93"/>
      <c r="CU145" s="94"/>
      <c r="CV145" s="59"/>
      <c r="CW145" s="92" t="str">
        <f>IF(GM145="","",IF(GM145=0,"０",IF(GM145&gt;=1,(RIGHT(GM145,1)),"")))</f>
        <v/>
      </c>
      <c r="CX145" s="93"/>
      <c r="CY145" s="94"/>
      <c r="CZ145" s="59"/>
      <c r="DA145" s="61"/>
      <c r="DB145" s="92" t="str">
        <f>IF(GO145&gt;=1000000000,LEFT(RIGHT(LEFT(GO145,10),10),1),"")</f>
        <v/>
      </c>
      <c r="DC145" s="93"/>
      <c r="DD145" s="94"/>
      <c r="DE145" s="59"/>
      <c r="DF145" s="92" t="str">
        <f>IF(GO145&gt;=100000000,LEFT(RIGHT(LEFT(GO145,10),9),1),"")</f>
        <v/>
      </c>
      <c r="DG145" s="93"/>
      <c r="DH145" s="94"/>
      <c r="DI145" s="59"/>
      <c r="DJ145" s="92" t="str">
        <f>IF(GO145&gt;=10000000,LEFT(RIGHT(LEFT(GO145,10),8),1),"")</f>
        <v/>
      </c>
      <c r="DK145" s="93"/>
      <c r="DL145" s="94"/>
      <c r="DM145" s="59"/>
      <c r="DN145" s="92" t="str">
        <f>IF(GO145&gt;=1000000,LEFT(RIGHT(LEFT(GO145,10),7),1),"")</f>
        <v/>
      </c>
      <c r="DO145" s="93"/>
      <c r="DP145" s="94"/>
      <c r="DQ145" s="59"/>
      <c r="DR145" s="92" t="str">
        <f>IF(GO145&gt;=100000,LEFT(RIGHT(LEFT(GO145,10),6),1),"")</f>
        <v/>
      </c>
      <c r="DS145" s="93"/>
      <c r="DT145" s="94"/>
      <c r="DU145" s="59"/>
      <c r="DV145" s="92" t="str">
        <f>IF(GO145&gt;=10000,LEFT(RIGHT(LEFT(GO145,10),5),1),"")</f>
        <v/>
      </c>
      <c r="DW145" s="93"/>
      <c r="DX145" s="94"/>
      <c r="DY145" s="59"/>
      <c r="DZ145" s="92" t="str">
        <f>IF(GO145&gt;=1000,LEFT(RIGHT(LEFT(GO145,10),4),1),"")</f>
        <v/>
      </c>
      <c r="EA145" s="93"/>
      <c r="EB145" s="94"/>
      <c r="EC145" s="59"/>
      <c r="ED145" s="92" t="str">
        <f>IF(GO145&gt;=100,LEFT(RIGHT(LEFT(GO145,10),3),1),"")</f>
        <v/>
      </c>
      <c r="EE145" s="93"/>
      <c r="EF145" s="94"/>
      <c r="EG145" s="59"/>
      <c r="EH145" s="92" t="str">
        <f>IF(GO145&gt;=10,LEFT(RIGHT(LEFT(GO145,10),2),1),"")</f>
        <v/>
      </c>
      <c r="EI145" s="93"/>
      <c r="EJ145" s="94"/>
      <c r="EK145" s="59"/>
      <c r="EL145" s="92" t="str">
        <f>IF(GO145="","",IF(GO145=0,"０",IF(GO145&gt;=1,(RIGHT(GO145,1)),"")))</f>
        <v/>
      </c>
      <c r="EM145" s="93"/>
      <c r="EN145" s="94"/>
      <c r="EO145" s="59"/>
      <c r="EP145" s="60"/>
      <c r="EQ145" s="92" t="str">
        <f>IF(GQ145&gt;=1000000000,LEFT(RIGHT(LEFT(GQ145,10),10),1),"")</f>
        <v/>
      </c>
      <c r="ER145" s="93"/>
      <c r="ES145" s="94"/>
      <c r="ET145" s="59"/>
      <c r="EU145" s="92" t="str">
        <f>IF(GQ145&gt;=100000000,LEFT(RIGHT(LEFT(GQ145,10),9),1),"")</f>
        <v/>
      </c>
      <c r="EV145" s="93"/>
      <c r="EW145" s="94"/>
      <c r="EX145" s="59"/>
      <c r="EY145" s="92" t="str">
        <f>IF(GQ145&gt;=10000000,LEFT(RIGHT(LEFT(GQ145,10),8),1),"")</f>
        <v/>
      </c>
      <c r="EZ145" s="93"/>
      <c r="FA145" s="94"/>
      <c r="FB145" s="59"/>
      <c r="FC145" s="92" t="str">
        <f>IF(GQ145&gt;=1000000,LEFT(RIGHT(LEFT(GQ145,10),7),1),"")</f>
        <v/>
      </c>
      <c r="FD145" s="93"/>
      <c r="FE145" s="94"/>
      <c r="FF145" s="59"/>
      <c r="FG145" s="92" t="str">
        <f>IF(GQ145&gt;=100000,LEFT(RIGHT(LEFT(GQ145,10),6),1),"")</f>
        <v/>
      </c>
      <c r="FH145" s="93"/>
      <c r="FI145" s="94"/>
      <c r="FJ145" s="59"/>
      <c r="FK145" s="92" t="str">
        <f>IF(GQ145&gt;=10000,LEFT(RIGHT(LEFT(GQ145,10),5),1),"")</f>
        <v/>
      </c>
      <c r="FL145" s="93"/>
      <c r="FM145" s="94"/>
      <c r="FN145" s="59"/>
      <c r="FO145" s="92" t="str">
        <f>IF(GQ145&gt;=1000,LEFT(RIGHT(LEFT(GQ145,10),4),1),"")</f>
        <v/>
      </c>
      <c r="FP145" s="93"/>
      <c r="FQ145" s="94"/>
      <c r="FR145" s="59"/>
      <c r="FS145" s="92" t="str">
        <f>IF(GQ145&gt;=100,LEFT(RIGHT(LEFT(GQ145,10),3),1),"")</f>
        <v/>
      </c>
      <c r="FT145" s="93"/>
      <c r="FU145" s="94"/>
      <c r="FV145" s="59"/>
      <c r="FW145" s="92" t="str">
        <f>IF(GQ145&gt;=10,LEFT(RIGHT(LEFT(GQ145,10),2),1),"")</f>
        <v/>
      </c>
      <c r="FX145" s="93"/>
      <c r="FY145" s="94"/>
      <c r="FZ145" s="59"/>
      <c r="GA145" s="92" t="str">
        <f>IF(GQ145="","",IF(GQ145=0,"０",IF(GQ145&gt;=1,(RIGHT(GQ145,1)),"")))</f>
        <v/>
      </c>
      <c r="GB145" s="93"/>
      <c r="GC145" s="94"/>
      <c r="GD145" s="63"/>
      <c r="GE145" s="3"/>
      <c r="GF145" s="3"/>
      <c r="GG145" s="38"/>
      <c r="GH145" s="123"/>
      <c r="GI145" s="54"/>
      <c r="GJ145" s="40"/>
      <c r="GK145" s="82"/>
      <c r="GL145" s="48"/>
      <c r="GM145" s="84"/>
      <c r="GN145" s="40"/>
      <c r="GO145" s="84"/>
      <c r="GP145" s="48"/>
      <c r="GQ145" s="84"/>
      <c r="GR145" s="41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</row>
    <row r="146" spans="1:221" ht="13.5" customHeight="1" x14ac:dyDescent="0.15">
      <c r="A146" s="16"/>
      <c r="B146" s="102"/>
      <c r="C146" s="103"/>
      <c r="D146" s="104"/>
      <c r="E146" s="5"/>
      <c r="F146" s="102"/>
      <c r="G146" s="103"/>
      <c r="H146" s="104"/>
      <c r="I146" s="4"/>
      <c r="J146" s="4"/>
      <c r="K146" s="95"/>
      <c r="L146" s="96"/>
      <c r="M146" s="97"/>
      <c r="N146" s="59"/>
      <c r="O146" s="95"/>
      <c r="P146" s="96"/>
      <c r="Q146" s="97"/>
      <c r="R146" s="59"/>
      <c r="S146" s="95"/>
      <c r="T146" s="96"/>
      <c r="U146" s="97"/>
      <c r="V146" s="59"/>
      <c r="W146" s="60"/>
      <c r="X146" s="95"/>
      <c r="Y146" s="96"/>
      <c r="Z146" s="97"/>
      <c r="AA146" s="121" t="s">
        <v>1</v>
      </c>
      <c r="AB146" s="95"/>
      <c r="AC146" s="96"/>
      <c r="AD146" s="97"/>
      <c r="AE146" s="59"/>
      <c r="AF146" s="95"/>
      <c r="AG146" s="96"/>
      <c r="AH146" s="97"/>
      <c r="AI146" s="59"/>
      <c r="AJ146" s="95"/>
      <c r="AK146" s="96"/>
      <c r="AL146" s="97"/>
      <c r="AM146" s="121" t="s">
        <v>1</v>
      </c>
      <c r="AN146" s="95"/>
      <c r="AO146" s="96"/>
      <c r="AP146" s="97"/>
      <c r="AQ146" s="59"/>
      <c r="AR146" s="95"/>
      <c r="AS146" s="96"/>
      <c r="AT146" s="97"/>
      <c r="AU146" s="59"/>
      <c r="AV146" s="95"/>
      <c r="AW146" s="96"/>
      <c r="AX146" s="97"/>
      <c r="AY146" s="121" t="s">
        <v>1</v>
      </c>
      <c r="AZ146" s="95"/>
      <c r="BA146" s="96"/>
      <c r="BB146" s="97"/>
      <c r="BC146" s="59"/>
      <c r="BD146" s="95"/>
      <c r="BE146" s="96"/>
      <c r="BF146" s="97"/>
      <c r="BG146" s="59"/>
      <c r="BH146" s="95"/>
      <c r="BI146" s="96"/>
      <c r="BJ146" s="97"/>
      <c r="BK146" s="59"/>
      <c r="BL146" s="60"/>
      <c r="BM146" s="95"/>
      <c r="BN146" s="96"/>
      <c r="BO146" s="97"/>
      <c r="BP146" s="121" t="s">
        <v>1</v>
      </c>
      <c r="BQ146" s="95"/>
      <c r="BR146" s="96"/>
      <c r="BS146" s="97"/>
      <c r="BT146" s="59"/>
      <c r="BU146" s="95"/>
      <c r="BV146" s="96"/>
      <c r="BW146" s="97"/>
      <c r="BX146" s="59"/>
      <c r="BY146" s="95"/>
      <c r="BZ146" s="96"/>
      <c r="CA146" s="97"/>
      <c r="CB146" s="121" t="s">
        <v>1</v>
      </c>
      <c r="CC146" s="95"/>
      <c r="CD146" s="96"/>
      <c r="CE146" s="97"/>
      <c r="CF146" s="59"/>
      <c r="CG146" s="95"/>
      <c r="CH146" s="96"/>
      <c r="CI146" s="97"/>
      <c r="CJ146" s="59"/>
      <c r="CK146" s="95"/>
      <c r="CL146" s="96"/>
      <c r="CM146" s="97"/>
      <c r="CN146" s="121" t="s">
        <v>1</v>
      </c>
      <c r="CO146" s="95"/>
      <c r="CP146" s="96"/>
      <c r="CQ146" s="97"/>
      <c r="CR146" s="59"/>
      <c r="CS146" s="95"/>
      <c r="CT146" s="96"/>
      <c r="CU146" s="97"/>
      <c r="CV146" s="59"/>
      <c r="CW146" s="95"/>
      <c r="CX146" s="96"/>
      <c r="CY146" s="97"/>
      <c r="CZ146" s="59"/>
      <c r="DA146" s="61"/>
      <c r="DB146" s="95"/>
      <c r="DC146" s="96"/>
      <c r="DD146" s="97"/>
      <c r="DE146" s="121" t="s">
        <v>1</v>
      </c>
      <c r="DF146" s="95"/>
      <c r="DG146" s="96"/>
      <c r="DH146" s="97"/>
      <c r="DI146" s="59"/>
      <c r="DJ146" s="95"/>
      <c r="DK146" s="96"/>
      <c r="DL146" s="97"/>
      <c r="DM146" s="59"/>
      <c r="DN146" s="95"/>
      <c r="DO146" s="96"/>
      <c r="DP146" s="97"/>
      <c r="DQ146" s="121" t="s">
        <v>1</v>
      </c>
      <c r="DR146" s="95"/>
      <c r="DS146" s="96"/>
      <c r="DT146" s="97"/>
      <c r="DU146" s="59"/>
      <c r="DV146" s="95"/>
      <c r="DW146" s="96"/>
      <c r="DX146" s="97"/>
      <c r="DY146" s="59"/>
      <c r="DZ146" s="95"/>
      <c r="EA146" s="96"/>
      <c r="EB146" s="97"/>
      <c r="EC146" s="121" t="s">
        <v>1</v>
      </c>
      <c r="ED146" s="95"/>
      <c r="EE146" s="96"/>
      <c r="EF146" s="97"/>
      <c r="EG146" s="59"/>
      <c r="EH146" s="95"/>
      <c r="EI146" s="96"/>
      <c r="EJ146" s="97"/>
      <c r="EK146" s="59"/>
      <c r="EL146" s="95"/>
      <c r="EM146" s="96"/>
      <c r="EN146" s="97"/>
      <c r="EO146" s="59"/>
      <c r="EP146" s="60"/>
      <c r="EQ146" s="95"/>
      <c r="ER146" s="96"/>
      <c r="ES146" s="97"/>
      <c r="ET146" s="121" t="s">
        <v>1</v>
      </c>
      <c r="EU146" s="95"/>
      <c r="EV146" s="96"/>
      <c r="EW146" s="97"/>
      <c r="EX146" s="59"/>
      <c r="EY146" s="95"/>
      <c r="EZ146" s="96"/>
      <c r="FA146" s="97"/>
      <c r="FB146" s="59"/>
      <c r="FC146" s="95"/>
      <c r="FD146" s="96"/>
      <c r="FE146" s="97"/>
      <c r="FF146" s="121" t="s">
        <v>1</v>
      </c>
      <c r="FG146" s="95"/>
      <c r="FH146" s="96"/>
      <c r="FI146" s="97"/>
      <c r="FJ146" s="59"/>
      <c r="FK146" s="95"/>
      <c r="FL146" s="96"/>
      <c r="FM146" s="97"/>
      <c r="FN146" s="59"/>
      <c r="FO146" s="95"/>
      <c r="FP146" s="96"/>
      <c r="FQ146" s="97"/>
      <c r="FR146" s="121" t="s">
        <v>1</v>
      </c>
      <c r="FS146" s="95"/>
      <c r="FT146" s="96"/>
      <c r="FU146" s="97"/>
      <c r="FV146" s="59"/>
      <c r="FW146" s="95"/>
      <c r="FX146" s="96"/>
      <c r="FY146" s="97"/>
      <c r="FZ146" s="59"/>
      <c r="GA146" s="95"/>
      <c r="GB146" s="96"/>
      <c r="GC146" s="97"/>
      <c r="GD146" s="63"/>
      <c r="GE146" s="3"/>
      <c r="GF146" s="3"/>
      <c r="GG146" s="38"/>
      <c r="GH146" s="124"/>
      <c r="GI146" s="54"/>
      <c r="GJ146" s="40"/>
      <c r="GK146" s="83"/>
      <c r="GL146" s="48"/>
      <c r="GM146" s="85"/>
      <c r="GN146" s="40"/>
      <c r="GO146" s="85"/>
      <c r="GP146" s="48"/>
      <c r="GQ146" s="85"/>
      <c r="GR146" s="41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</row>
    <row r="147" spans="1:221" x14ac:dyDescent="0.15">
      <c r="A147" s="16"/>
      <c r="B147" s="4"/>
      <c r="C147" s="4"/>
      <c r="D147" s="4"/>
      <c r="E147" s="4"/>
      <c r="F147" s="4"/>
      <c r="G147" s="4"/>
      <c r="H147" s="4"/>
      <c r="I147" s="4"/>
      <c r="J147" s="4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60"/>
      <c r="X147" s="59"/>
      <c r="Y147" s="59"/>
      <c r="Z147" s="59"/>
      <c r="AA147" s="122"/>
      <c r="AB147" s="59"/>
      <c r="AC147" s="59"/>
      <c r="AD147" s="59"/>
      <c r="AE147" s="59"/>
      <c r="AF147" s="62"/>
      <c r="AG147" s="59"/>
      <c r="AH147" s="59"/>
      <c r="AI147" s="59"/>
      <c r="AJ147" s="59"/>
      <c r="AK147" s="59"/>
      <c r="AL147" s="59"/>
      <c r="AM147" s="122"/>
      <c r="AN147" s="59"/>
      <c r="AO147" s="59"/>
      <c r="AP147" s="59"/>
      <c r="AQ147" s="59"/>
      <c r="AR147" s="62"/>
      <c r="AS147" s="59"/>
      <c r="AT147" s="59"/>
      <c r="AU147" s="59"/>
      <c r="AV147" s="59"/>
      <c r="AW147" s="59"/>
      <c r="AX147" s="59"/>
      <c r="AY147" s="122"/>
      <c r="AZ147" s="59"/>
      <c r="BA147" s="59"/>
      <c r="BB147" s="59"/>
      <c r="BC147" s="59"/>
      <c r="BD147" s="62"/>
      <c r="BE147" s="59"/>
      <c r="BF147" s="59"/>
      <c r="BG147" s="59"/>
      <c r="BH147" s="59"/>
      <c r="BI147" s="59"/>
      <c r="BJ147" s="59"/>
      <c r="BK147" s="59"/>
      <c r="BL147" s="60"/>
      <c r="BM147" s="59"/>
      <c r="BN147" s="59"/>
      <c r="BO147" s="59"/>
      <c r="BP147" s="122"/>
      <c r="BQ147" s="59"/>
      <c r="BR147" s="59"/>
      <c r="BS147" s="59"/>
      <c r="BT147" s="59"/>
      <c r="BU147" s="62"/>
      <c r="BV147" s="59"/>
      <c r="BW147" s="59"/>
      <c r="BX147" s="59"/>
      <c r="BY147" s="59"/>
      <c r="BZ147" s="59"/>
      <c r="CA147" s="59"/>
      <c r="CB147" s="122"/>
      <c r="CC147" s="59"/>
      <c r="CD147" s="59"/>
      <c r="CE147" s="59"/>
      <c r="CF147" s="59"/>
      <c r="CG147" s="62"/>
      <c r="CH147" s="59"/>
      <c r="CI147" s="59"/>
      <c r="CJ147" s="59"/>
      <c r="CK147" s="59"/>
      <c r="CL147" s="59"/>
      <c r="CM147" s="59"/>
      <c r="CN147" s="122"/>
      <c r="CO147" s="59"/>
      <c r="CP147" s="59"/>
      <c r="CQ147" s="59"/>
      <c r="CR147" s="59"/>
      <c r="CS147" s="62"/>
      <c r="CT147" s="59"/>
      <c r="CU147" s="59"/>
      <c r="CV147" s="59"/>
      <c r="CW147" s="59"/>
      <c r="CX147" s="59"/>
      <c r="CY147" s="59"/>
      <c r="CZ147" s="59"/>
      <c r="DA147" s="61"/>
      <c r="DB147" s="59"/>
      <c r="DC147" s="59"/>
      <c r="DD147" s="59"/>
      <c r="DE147" s="121"/>
      <c r="DF147" s="59"/>
      <c r="DG147" s="59"/>
      <c r="DH147" s="59"/>
      <c r="DI147" s="59"/>
      <c r="DJ147" s="62"/>
      <c r="DK147" s="59"/>
      <c r="DL147" s="59"/>
      <c r="DM147" s="59"/>
      <c r="DN147" s="59"/>
      <c r="DO147" s="59"/>
      <c r="DP147" s="59"/>
      <c r="DQ147" s="121"/>
      <c r="DR147" s="59"/>
      <c r="DS147" s="59"/>
      <c r="DT147" s="59"/>
      <c r="DU147" s="59"/>
      <c r="DV147" s="62"/>
      <c r="DW147" s="59"/>
      <c r="DX147" s="59"/>
      <c r="DY147" s="59"/>
      <c r="DZ147" s="59"/>
      <c r="EA147" s="59"/>
      <c r="EB147" s="59"/>
      <c r="EC147" s="121"/>
      <c r="ED147" s="59"/>
      <c r="EE147" s="59"/>
      <c r="EF147" s="59"/>
      <c r="EG147" s="59"/>
      <c r="EH147" s="62"/>
      <c r="EI147" s="59"/>
      <c r="EJ147" s="59"/>
      <c r="EK147" s="59"/>
      <c r="EL147" s="59"/>
      <c r="EM147" s="59"/>
      <c r="EN147" s="59"/>
      <c r="EO147" s="59"/>
      <c r="EP147" s="60"/>
      <c r="EQ147" s="59"/>
      <c r="ER147" s="59"/>
      <c r="ES147" s="59"/>
      <c r="ET147" s="121"/>
      <c r="EU147" s="59"/>
      <c r="EV147" s="59"/>
      <c r="EW147" s="59"/>
      <c r="EX147" s="59"/>
      <c r="EY147" s="62"/>
      <c r="EZ147" s="59"/>
      <c r="FA147" s="59"/>
      <c r="FB147" s="59"/>
      <c r="FC147" s="59"/>
      <c r="FD147" s="59"/>
      <c r="FE147" s="59"/>
      <c r="FF147" s="121"/>
      <c r="FG147" s="59"/>
      <c r="FH147" s="59"/>
      <c r="FI147" s="59"/>
      <c r="FJ147" s="59"/>
      <c r="FK147" s="62"/>
      <c r="FL147" s="59"/>
      <c r="FM147" s="59"/>
      <c r="FN147" s="59"/>
      <c r="FO147" s="59"/>
      <c r="FP147" s="59"/>
      <c r="FQ147" s="59"/>
      <c r="FR147" s="121"/>
      <c r="FS147" s="59"/>
      <c r="FT147" s="59"/>
      <c r="FU147" s="59"/>
      <c r="FV147" s="59"/>
      <c r="FW147" s="62"/>
      <c r="FX147" s="59"/>
      <c r="FY147" s="59"/>
      <c r="FZ147" s="59"/>
      <c r="GA147" s="59"/>
      <c r="GB147" s="59"/>
      <c r="GC147" s="59"/>
      <c r="GD147" s="63"/>
      <c r="GE147" s="3"/>
      <c r="GF147" s="3"/>
      <c r="GG147" s="38"/>
      <c r="GH147" s="68"/>
      <c r="GI147" s="46"/>
      <c r="GJ147" s="40"/>
      <c r="GK147" s="40"/>
      <c r="GL147" s="40"/>
      <c r="GM147" s="40"/>
      <c r="GN147" s="40"/>
      <c r="GO147" s="40"/>
      <c r="GP147" s="40"/>
      <c r="GQ147" s="40"/>
      <c r="GR147" s="41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</row>
    <row r="148" spans="1:221" x14ac:dyDescent="0.15">
      <c r="A148" s="16"/>
      <c r="B148" s="76" t="s">
        <v>10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4"/>
      <c r="W148" s="30"/>
      <c r="X148" s="105" t="s">
        <v>9</v>
      </c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7"/>
      <c r="BK148" s="4"/>
      <c r="BL148" s="30"/>
      <c r="BM148" s="105" t="s">
        <v>8</v>
      </c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7"/>
      <c r="CZ148" s="4"/>
      <c r="DA148" s="31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30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19"/>
      <c r="GE148" s="3"/>
      <c r="GF148" s="3"/>
      <c r="GG148" s="38"/>
      <c r="GH148" s="68"/>
      <c r="GI148" s="46"/>
      <c r="GJ148" s="40"/>
      <c r="GK148" s="40"/>
      <c r="GL148" s="40"/>
      <c r="GM148" s="40"/>
      <c r="GN148" s="40"/>
      <c r="GO148" s="40"/>
      <c r="GP148" s="40"/>
      <c r="GQ148" s="40"/>
      <c r="GR148" s="41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</row>
    <row r="149" spans="1:221" x14ac:dyDescent="0.15">
      <c r="A149" s="1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0"/>
      <c r="X149" s="108" t="s">
        <v>7</v>
      </c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10"/>
      <c r="AL149" s="114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6"/>
      <c r="BK149" s="4"/>
      <c r="BL149" s="30"/>
      <c r="BM149" s="108" t="s">
        <v>7</v>
      </c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10"/>
      <c r="CA149" s="114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6"/>
      <c r="CZ149" s="4"/>
      <c r="DA149" s="31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30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19"/>
      <c r="GE149" s="3"/>
      <c r="GF149" s="3"/>
      <c r="GG149" s="38"/>
      <c r="GH149" s="68"/>
      <c r="GI149" s="46"/>
      <c r="GJ149" s="40"/>
      <c r="GK149" s="40"/>
      <c r="GL149" s="40"/>
      <c r="GM149" s="40"/>
      <c r="GN149" s="40"/>
      <c r="GO149" s="40"/>
      <c r="GP149" s="40"/>
      <c r="GQ149" s="40"/>
      <c r="GR149" s="41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</row>
    <row r="150" spans="1:221" x14ac:dyDescent="0.15">
      <c r="A150" s="16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30"/>
      <c r="X150" s="111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3"/>
      <c r="AL150" s="117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9"/>
      <c r="BK150" s="4"/>
      <c r="BL150" s="30"/>
      <c r="BM150" s="111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3"/>
      <c r="CA150" s="117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9"/>
      <c r="CZ150" s="4"/>
      <c r="DA150" s="31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30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19"/>
      <c r="GE150" s="3"/>
      <c r="GF150" s="3"/>
      <c r="GG150" s="38"/>
      <c r="GH150" s="68"/>
      <c r="GI150" s="46"/>
      <c r="GJ150" s="40"/>
      <c r="GK150" s="40"/>
      <c r="GL150" s="40"/>
      <c r="GM150" s="40"/>
      <c r="GN150" s="40"/>
      <c r="GO150" s="40"/>
      <c r="GP150" s="40"/>
      <c r="GQ150" s="40"/>
      <c r="GR150" s="41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</row>
    <row r="151" spans="1:221" x14ac:dyDescent="0.15">
      <c r="A151" s="1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30"/>
      <c r="X151" s="108" t="s">
        <v>6</v>
      </c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10"/>
      <c r="AL151" s="114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6"/>
      <c r="BK151" s="4"/>
      <c r="BL151" s="30"/>
      <c r="BM151" s="108" t="s">
        <v>6</v>
      </c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10"/>
      <c r="CA151" s="114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6"/>
      <c r="CZ151" s="4"/>
      <c r="DA151" s="31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30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19"/>
      <c r="GE151" s="3"/>
      <c r="GF151" s="3"/>
      <c r="GG151" s="38"/>
      <c r="GH151" s="68"/>
      <c r="GI151" s="46"/>
      <c r="GJ151" s="40"/>
      <c r="GK151" s="40"/>
      <c r="GL151" s="40"/>
      <c r="GM151" s="40"/>
      <c r="GN151" s="40"/>
      <c r="GO151" s="40"/>
      <c r="GP151" s="40"/>
      <c r="GQ151" s="40"/>
      <c r="GR151" s="41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</row>
    <row r="152" spans="1:221" x14ac:dyDescent="0.15">
      <c r="A152" s="16"/>
      <c r="B152" s="120" t="s">
        <v>12</v>
      </c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4"/>
      <c r="W152" s="30"/>
      <c r="X152" s="111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3"/>
      <c r="AL152" s="117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9"/>
      <c r="BK152" s="4"/>
      <c r="BL152" s="30"/>
      <c r="BM152" s="111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3"/>
      <c r="CA152" s="117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9"/>
      <c r="CZ152" s="4"/>
      <c r="DA152" s="31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30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19"/>
      <c r="GE152" s="3"/>
      <c r="GF152" s="3"/>
      <c r="GG152" s="38"/>
      <c r="GH152" s="68"/>
      <c r="GI152" s="46"/>
      <c r="GJ152" s="40"/>
      <c r="GK152" s="40"/>
      <c r="GL152" s="40"/>
      <c r="GM152" s="40"/>
      <c r="GN152" s="40"/>
      <c r="GO152" s="40"/>
      <c r="GP152" s="40"/>
      <c r="GQ152" s="40"/>
      <c r="GR152" s="41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</row>
    <row r="153" spans="1:221" x14ac:dyDescent="0.15">
      <c r="A153" s="16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"/>
      <c r="N153" s="17"/>
      <c r="O153" s="4"/>
      <c r="P153" s="4"/>
      <c r="Q153" s="4"/>
      <c r="R153" s="4"/>
      <c r="S153" s="4"/>
      <c r="T153" s="4"/>
      <c r="U153" s="4"/>
      <c r="V153" s="4"/>
      <c r="W153" s="30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30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31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30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19"/>
      <c r="GE153" s="3"/>
      <c r="GF153" s="3"/>
      <c r="GG153" s="38"/>
      <c r="GH153" s="68"/>
      <c r="GI153" s="46"/>
      <c r="GJ153" s="40"/>
      <c r="GK153" s="40"/>
      <c r="GL153" s="40"/>
      <c r="GM153" s="40"/>
      <c r="GN153" s="40"/>
      <c r="GO153" s="40"/>
      <c r="GP153" s="40"/>
      <c r="GQ153" s="40"/>
      <c r="GR153" s="41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</row>
    <row r="154" spans="1:221" x14ac:dyDescent="0.15">
      <c r="A154" s="20"/>
      <c r="B154" s="4"/>
      <c r="C154" s="4"/>
      <c r="D154" s="4"/>
      <c r="E154" s="4"/>
      <c r="F154" s="4"/>
      <c r="G154" s="4"/>
      <c r="H154" s="4"/>
      <c r="I154" s="4"/>
      <c r="J154" s="4"/>
      <c r="K154" s="21">
        <v>3</v>
      </c>
      <c r="L154" s="21"/>
      <c r="M154" s="21"/>
      <c r="N154" s="42"/>
      <c r="O154" s="42"/>
      <c r="P154" s="42"/>
      <c r="Q154" s="42"/>
      <c r="R154" s="42"/>
      <c r="S154" s="21">
        <v>5</v>
      </c>
      <c r="T154" s="21"/>
      <c r="U154" s="21"/>
      <c r="V154" s="21"/>
      <c r="W154" s="43"/>
      <c r="X154" s="98">
        <v>3</v>
      </c>
      <c r="Y154" s="98"/>
      <c r="Z154" s="98"/>
      <c r="AA154" s="21"/>
      <c r="AB154" s="21"/>
      <c r="AC154" s="21"/>
      <c r="AD154" s="21"/>
      <c r="AE154" s="21"/>
      <c r="AF154" s="98">
        <v>5</v>
      </c>
      <c r="AG154" s="98"/>
      <c r="AH154" s="98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98">
        <v>10</v>
      </c>
      <c r="BA154" s="98"/>
      <c r="BB154" s="98"/>
      <c r="BC154" s="21"/>
      <c r="BD154" s="21"/>
      <c r="BE154" s="21"/>
      <c r="BF154" s="21"/>
      <c r="BG154" s="21"/>
      <c r="BH154" s="21"/>
      <c r="BI154" s="21"/>
      <c r="BJ154" s="21"/>
      <c r="BK154" s="21"/>
      <c r="BL154" s="44"/>
      <c r="BM154" s="98">
        <v>13</v>
      </c>
      <c r="BN154" s="98"/>
      <c r="BO154" s="98"/>
      <c r="BP154" s="21"/>
      <c r="BQ154" s="21"/>
      <c r="BR154" s="21"/>
      <c r="BS154" s="21"/>
      <c r="BT154" s="21"/>
      <c r="BU154" s="98">
        <v>15</v>
      </c>
      <c r="BV154" s="98"/>
      <c r="BW154" s="98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98">
        <v>20</v>
      </c>
      <c r="CP154" s="98"/>
      <c r="CQ154" s="98"/>
      <c r="CR154" s="21"/>
      <c r="CS154" s="21"/>
      <c r="CT154" s="21"/>
      <c r="CU154" s="21"/>
      <c r="CV154" s="21"/>
      <c r="CW154" s="21"/>
      <c r="CX154" s="21"/>
      <c r="CY154" s="21"/>
      <c r="CZ154" s="21"/>
      <c r="DA154" s="45"/>
      <c r="DB154" s="98">
        <v>23</v>
      </c>
      <c r="DC154" s="98"/>
      <c r="DD154" s="98"/>
      <c r="DE154" s="21"/>
      <c r="DF154" s="21"/>
      <c r="DG154" s="21"/>
      <c r="DH154" s="21"/>
      <c r="DI154" s="21"/>
      <c r="DJ154" s="98">
        <v>25</v>
      </c>
      <c r="DK154" s="98"/>
      <c r="DL154" s="98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98">
        <v>30</v>
      </c>
      <c r="EE154" s="98"/>
      <c r="EF154" s="98"/>
      <c r="EG154" s="21"/>
      <c r="EH154" s="21"/>
      <c r="EI154" s="21"/>
      <c r="EJ154" s="21"/>
      <c r="EK154" s="21"/>
      <c r="EL154" s="21"/>
      <c r="EM154" s="21"/>
      <c r="EN154" s="21"/>
      <c r="EO154" s="21"/>
      <c r="EP154" s="44"/>
      <c r="EQ154" s="98">
        <v>33</v>
      </c>
      <c r="ER154" s="98"/>
      <c r="ES154" s="98"/>
      <c r="ET154" s="21"/>
      <c r="EU154" s="21"/>
      <c r="EV154" s="21"/>
      <c r="EW154" s="21"/>
      <c r="EX154" s="21"/>
      <c r="EY154" s="98">
        <v>35</v>
      </c>
      <c r="EZ154" s="98"/>
      <c r="FA154" s="98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98">
        <v>40</v>
      </c>
      <c r="FT154" s="98"/>
      <c r="FU154" s="98"/>
      <c r="FV154" s="21"/>
      <c r="FW154" s="21"/>
      <c r="FX154" s="21"/>
      <c r="FY154" s="21"/>
      <c r="FZ154" s="21"/>
      <c r="GA154" s="21"/>
      <c r="GB154" s="21"/>
      <c r="GC154" s="21"/>
      <c r="GD154" s="19"/>
      <c r="GE154" s="3"/>
      <c r="GF154" s="3"/>
      <c r="GG154" s="38"/>
      <c r="GH154" s="68"/>
      <c r="GI154" s="46"/>
      <c r="GJ154" s="40"/>
      <c r="GK154" s="40"/>
      <c r="GL154" s="40"/>
      <c r="GM154" s="40"/>
      <c r="GN154" s="40"/>
      <c r="GO154" s="40"/>
      <c r="GP154" s="40"/>
      <c r="GQ154" s="40"/>
      <c r="GR154" s="41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</row>
    <row r="155" spans="1:221" ht="17.25" x14ac:dyDescent="0.15">
      <c r="A155" s="16"/>
      <c r="B155" s="99" t="s">
        <v>4</v>
      </c>
      <c r="C155" s="100"/>
      <c r="D155" s="101"/>
      <c r="E155" s="55"/>
      <c r="F155" s="99" t="s">
        <v>4</v>
      </c>
      <c r="G155" s="100"/>
      <c r="H155" s="101"/>
      <c r="I155" s="4"/>
      <c r="J155" s="4"/>
      <c r="K155" s="76" t="s">
        <v>11</v>
      </c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4"/>
      <c r="W155" s="30"/>
      <c r="X155" s="92" t="str">
        <f>IF(GK155&gt;=1000000000,LEFT(RIGHT(LEFT(GK155,10),10),1),"")</f>
        <v/>
      </c>
      <c r="Y155" s="93"/>
      <c r="Z155" s="94"/>
      <c r="AA155" s="59"/>
      <c r="AB155" s="92" t="str">
        <f>IF(GK155&gt;=100000000,LEFT(RIGHT(LEFT(GK155,10),9),1),"")</f>
        <v/>
      </c>
      <c r="AC155" s="93"/>
      <c r="AD155" s="94"/>
      <c r="AE155" s="59"/>
      <c r="AF155" s="92" t="str">
        <f>IF(GK155&gt;=10000000,LEFT(RIGHT(LEFT(GK155,10),8),1),"")</f>
        <v/>
      </c>
      <c r="AG155" s="93"/>
      <c r="AH155" s="94"/>
      <c r="AI155" s="59"/>
      <c r="AJ155" s="92" t="str">
        <f>IF(GK155&gt;=1000000,LEFT(RIGHT(LEFT(GK155,10),7),1),"")</f>
        <v/>
      </c>
      <c r="AK155" s="93"/>
      <c r="AL155" s="94"/>
      <c r="AM155" s="59"/>
      <c r="AN155" s="92" t="str">
        <f>IF(GK155&gt;=100000,LEFT(RIGHT(LEFT(GK155,10),6),1),"")</f>
        <v/>
      </c>
      <c r="AO155" s="93"/>
      <c r="AP155" s="94"/>
      <c r="AQ155" s="59"/>
      <c r="AR155" s="92" t="str">
        <f>IF(GK155&gt;=10000,LEFT(RIGHT(LEFT(GK155,10),5),1),"")</f>
        <v/>
      </c>
      <c r="AS155" s="93"/>
      <c r="AT155" s="94"/>
      <c r="AU155" s="59"/>
      <c r="AV155" s="92" t="str">
        <f>IF(GK155&gt;=1000,LEFT(RIGHT(LEFT(GK155,10),4),1),"")</f>
        <v/>
      </c>
      <c r="AW155" s="93"/>
      <c r="AX155" s="94"/>
      <c r="AY155" s="59"/>
      <c r="AZ155" s="92" t="str">
        <f>IF(GK155&gt;=100,LEFT(RIGHT(LEFT(GK155,10),3),1),"")</f>
        <v/>
      </c>
      <c r="BA155" s="93"/>
      <c r="BB155" s="94"/>
      <c r="BC155" s="59"/>
      <c r="BD155" s="92" t="str">
        <f>IF(GK155&gt;=10,LEFT(RIGHT(LEFT(GK155,10),2),1),"")</f>
        <v/>
      </c>
      <c r="BE155" s="93"/>
      <c r="BF155" s="94"/>
      <c r="BG155" s="59"/>
      <c r="BH155" s="92" t="str">
        <f>IF(GK155="","",IF(GK155=0,"０",IF(GK155&gt;=1,(RIGHT(GK155,1)),"")))</f>
        <v/>
      </c>
      <c r="BI155" s="93"/>
      <c r="BJ155" s="94"/>
      <c r="BK155" s="59"/>
      <c r="BL155" s="60"/>
      <c r="BM155" s="92" t="str">
        <f>IF(GM155&gt;=1000000000,LEFT(RIGHT(LEFT(GM155,10),10),1),"")</f>
        <v/>
      </c>
      <c r="BN155" s="93"/>
      <c r="BO155" s="94"/>
      <c r="BP155" s="59"/>
      <c r="BQ155" s="92" t="str">
        <f>IF(GM155&gt;=100000000,LEFT(RIGHT(LEFT(GM155,10),9),1),"")</f>
        <v/>
      </c>
      <c r="BR155" s="93"/>
      <c r="BS155" s="94"/>
      <c r="BT155" s="59"/>
      <c r="BU155" s="92" t="str">
        <f>IF(GM155&gt;=10000000,LEFT(RIGHT(LEFT(GM155,10),8),1),"")</f>
        <v/>
      </c>
      <c r="BV155" s="93"/>
      <c r="BW155" s="94"/>
      <c r="BX155" s="59"/>
      <c r="BY155" s="92" t="str">
        <f>IF(GM155&gt;=1000000,LEFT(RIGHT(LEFT(GM155,10),7),1),"")</f>
        <v/>
      </c>
      <c r="BZ155" s="93"/>
      <c r="CA155" s="94"/>
      <c r="CB155" s="59"/>
      <c r="CC155" s="92" t="str">
        <f>IF(GM155&gt;=100000,LEFT(RIGHT(LEFT(GM155,10),6),1),"")</f>
        <v/>
      </c>
      <c r="CD155" s="93"/>
      <c r="CE155" s="94"/>
      <c r="CF155" s="59"/>
      <c r="CG155" s="92" t="str">
        <f>IF(GM155&gt;=10000,LEFT(RIGHT(LEFT(GM155,10),5),1),"")</f>
        <v/>
      </c>
      <c r="CH155" s="93"/>
      <c r="CI155" s="94"/>
      <c r="CJ155" s="59"/>
      <c r="CK155" s="92" t="str">
        <f>IF(GM155&gt;=1000,LEFT(RIGHT(LEFT(GM155,10),4),1),"")</f>
        <v/>
      </c>
      <c r="CL155" s="93"/>
      <c r="CM155" s="94"/>
      <c r="CN155" s="59"/>
      <c r="CO155" s="92" t="str">
        <f>IF(GM155&gt;=100,LEFT(RIGHT(LEFT(GM155,10),3),1),"")</f>
        <v/>
      </c>
      <c r="CP155" s="93"/>
      <c r="CQ155" s="94"/>
      <c r="CR155" s="59"/>
      <c r="CS155" s="92" t="str">
        <f>IF(GM155&gt;=10,LEFT(RIGHT(LEFT(GM155,10),2),1),"")</f>
        <v/>
      </c>
      <c r="CT155" s="93"/>
      <c r="CU155" s="94"/>
      <c r="CV155" s="59"/>
      <c r="CW155" s="92" t="str">
        <f>IF(GM155="","",IF(GM155=0,"０",IF(GM155&gt;=1,(RIGHT(GM155,1)),"")))</f>
        <v/>
      </c>
      <c r="CX155" s="93"/>
      <c r="CY155" s="94"/>
      <c r="CZ155" s="59"/>
      <c r="DA155" s="61"/>
      <c r="DB155" s="92" t="str">
        <f>IF(GO155&gt;=1000000000,LEFT(RIGHT(LEFT(GO155,10),10),1),"")</f>
        <v/>
      </c>
      <c r="DC155" s="93"/>
      <c r="DD155" s="94"/>
      <c r="DE155" s="59"/>
      <c r="DF155" s="92" t="str">
        <f>IF(GO155&gt;=100000000,LEFT(RIGHT(LEFT(GO155,10),9),1),"")</f>
        <v/>
      </c>
      <c r="DG155" s="93"/>
      <c r="DH155" s="94"/>
      <c r="DI155" s="59"/>
      <c r="DJ155" s="92" t="str">
        <f>IF(GO155&gt;=10000000,LEFT(RIGHT(LEFT(GO155,10),8),1),"")</f>
        <v/>
      </c>
      <c r="DK155" s="93"/>
      <c r="DL155" s="94"/>
      <c r="DM155" s="59"/>
      <c r="DN155" s="92" t="str">
        <f>IF(GO155&gt;=1000000,LEFT(RIGHT(LEFT(GO155,10),7),1),"")</f>
        <v/>
      </c>
      <c r="DO155" s="93"/>
      <c r="DP155" s="94"/>
      <c r="DQ155" s="59"/>
      <c r="DR155" s="92" t="str">
        <f>IF(GO155&gt;=100000,LEFT(RIGHT(LEFT(GO155,10),6),1),"")</f>
        <v/>
      </c>
      <c r="DS155" s="93"/>
      <c r="DT155" s="94"/>
      <c r="DU155" s="59"/>
      <c r="DV155" s="92" t="str">
        <f>IF(GO155&gt;=10000,LEFT(RIGHT(LEFT(GO155,10),5),1),"")</f>
        <v/>
      </c>
      <c r="DW155" s="93"/>
      <c r="DX155" s="94"/>
      <c r="DY155" s="59"/>
      <c r="DZ155" s="92" t="str">
        <f>IF(GO155&gt;=1000,LEFT(RIGHT(LEFT(GO155,10),4),1),"")</f>
        <v/>
      </c>
      <c r="EA155" s="93"/>
      <c r="EB155" s="94"/>
      <c r="EC155" s="59"/>
      <c r="ED155" s="92" t="str">
        <f>IF(GO155&gt;=100,LEFT(RIGHT(LEFT(GO155,10),3),1),"")</f>
        <v/>
      </c>
      <c r="EE155" s="93"/>
      <c r="EF155" s="94"/>
      <c r="EG155" s="59"/>
      <c r="EH155" s="92" t="str">
        <f>IF(GO155&gt;=10,LEFT(RIGHT(LEFT(GO155,10),2),1),"")</f>
        <v/>
      </c>
      <c r="EI155" s="93"/>
      <c r="EJ155" s="94"/>
      <c r="EK155" s="59"/>
      <c r="EL155" s="92" t="str">
        <f>IF(GO155="","",IF(GO155=0,"０",IF(GO155&gt;=1,(RIGHT(GO155,1)),"")))</f>
        <v/>
      </c>
      <c r="EM155" s="93"/>
      <c r="EN155" s="94"/>
      <c r="EO155" s="59"/>
      <c r="EP155" s="60"/>
      <c r="EQ155" s="92" t="str">
        <f>IF(GQ155&gt;=1000000000,LEFT(RIGHT(LEFT(GQ155,10),10),1),"")</f>
        <v/>
      </c>
      <c r="ER155" s="93"/>
      <c r="ES155" s="94"/>
      <c r="ET155" s="59"/>
      <c r="EU155" s="92" t="str">
        <f>IF(GQ155&gt;=100000000,LEFT(RIGHT(LEFT(GQ155,10),9),1),"")</f>
        <v/>
      </c>
      <c r="EV155" s="93"/>
      <c r="EW155" s="94"/>
      <c r="EX155" s="59"/>
      <c r="EY155" s="92" t="str">
        <f>IF(GQ155&gt;=10000000,LEFT(RIGHT(LEFT(GQ155,10),8),1),"")</f>
        <v/>
      </c>
      <c r="EZ155" s="93"/>
      <c r="FA155" s="94"/>
      <c r="FB155" s="59"/>
      <c r="FC155" s="92" t="str">
        <f>IF(GQ155&gt;=1000000,LEFT(RIGHT(LEFT(GQ155,10),7),1),"")</f>
        <v/>
      </c>
      <c r="FD155" s="93"/>
      <c r="FE155" s="94"/>
      <c r="FF155" s="59"/>
      <c r="FG155" s="92" t="str">
        <f>IF(GQ155&gt;=100000,LEFT(RIGHT(LEFT(GQ155,10),6),1),"")</f>
        <v/>
      </c>
      <c r="FH155" s="93"/>
      <c r="FI155" s="94"/>
      <c r="FJ155" s="59"/>
      <c r="FK155" s="92" t="str">
        <f>IF(GQ155&gt;=10000,LEFT(RIGHT(LEFT(GQ155,10),5),1),"")</f>
        <v/>
      </c>
      <c r="FL155" s="93"/>
      <c r="FM155" s="94"/>
      <c r="FN155" s="59"/>
      <c r="FO155" s="92" t="str">
        <f>IF(GQ155&gt;=1000,LEFT(RIGHT(LEFT(GQ155,10),4),1),"")</f>
        <v/>
      </c>
      <c r="FP155" s="93"/>
      <c r="FQ155" s="94"/>
      <c r="FR155" s="59"/>
      <c r="FS155" s="92" t="str">
        <f>IF(GQ155&gt;=100,LEFT(RIGHT(LEFT(GQ155,10),3),1),"")</f>
        <v/>
      </c>
      <c r="FT155" s="93"/>
      <c r="FU155" s="94"/>
      <c r="FV155" s="59"/>
      <c r="FW155" s="92" t="str">
        <f>IF(GQ155&gt;=10,LEFT(RIGHT(LEFT(GQ155,10),2),1),"")</f>
        <v/>
      </c>
      <c r="FX155" s="93"/>
      <c r="FY155" s="94"/>
      <c r="FZ155" s="59"/>
      <c r="GA155" s="92" t="str">
        <f>IF(GQ155="","",IF(GQ155=0,"０",IF(GQ155&gt;=1,(RIGHT(GQ155,1)),"")))</f>
        <v/>
      </c>
      <c r="GB155" s="93"/>
      <c r="GC155" s="94"/>
      <c r="GD155" s="19"/>
      <c r="GE155" s="3"/>
      <c r="GF155" s="3"/>
      <c r="GG155" s="38"/>
      <c r="GH155" s="81" t="s">
        <v>42</v>
      </c>
      <c r="GI155" s="54"/>
      <c r="GJ155" s="40"/>
      <c r="GK155" s="82"/>
      <c r="GL155" s="48"/>
      <c r="GM155" s="84"/>
      <c r="GN155" s="40"/>
      <c r="GO155" s="84"/>
      <c r="GP155" s="48"/>
      <c r="GQ155" s="84"/>
      <c r="GR155" s="41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</row>
    <row r="156" spans="1:221" ht="17.25" x14ac:dyDescent="0.15">
      <c r="A156" s="16"/>
      <c r="B156" s="102"/>
      <c r="C156" s="103"/>
      <c r="D156" s="104"/>
      <c r="E156" s="55"/>
      <c r="F156" s="102"/>
      <c r="G156" s="103"/>
      <c r="H156" s="104"/>
      <c r="I156" s="4"/>
      <c r="J156" s="4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4"/>
      <c r="W156" s="30"/>
      <c r="X156" s="95"/>
      <c r="Y156" s="96"/>
      <c r="Z156" s="97"/>
      <c r="AA156" s="121" t="s">
        <v>1</v>
      </c>
      <c r="AB156" s="95"/>
      <c r="AC156" s="96"/>
      <c r="AD156" s="97"/>
      <c r="AE156" s="59"/>
      <c r="AF156" s="95"/>
      <c r="AG156" s="96"/>
      <c r="AH156" s="97"/>
      <c r="AI156" s="59"/>
      <c r="AJ156" s="95"/>
      <c r="AK156" s="96"/>
      <c r="AL156" s="97"/>
      <c r="AM156" s="121" t="s">
        <v>1</v>
      </c>
      <c r="AN156" s="95"/>
      <c r="AO156" s="96"/>
      <c r="AP156" s="97"/>
      <c r="AQ156" s="59"/>
      <c r="AR156" s="95"/>
      <c r="AS156" s="96"/>
      <c r="AT156" s="97"/>
      <c r="AU156" s="59"/>
      <c r="AV156" s="95"/>
      <c r="AW156" s="96"/>
      <c r="AX156" s="97"/>
      <c r="AY156" s="121" t="s">
        <v>1</v>
      </c>
      <c r="AZ156" s="95"/>
      <c r="BA156" s="96"/>
      <c r="BB156" s="97"/>
      <c r="BC156" s="59"/>
      <c r="BD156" s="95"/>
      <c r="BE156" s="96"/>
      <c r="BF156" s="97"/>
      <c r="BG156" s="59"/>
      <c r="BH156" s="95"/>
      <c r="BI156" s="96"/>
      <c r="BJ156" s="97"/>
      <c r="BK156" s="59"/>
      <c r="BL156" s="60"/>
      <c r="BM156" s="95"/>
      <c r="BN156" s="96"/>
      <c r="BO156" s="97"/>
      <c r="BP156" s="121" t="s">
        <v>1</v>
      </c>
      <c r="BQ156" s="95"/>
      <c r="BR156" s="96"/>
      <c r="BS156" s="97"/>
      <c r="BT156" s="59"/>
      <c r="BU156" s="95"/>
      <c r="BV156" s="96"/>
      <c r="BW156" s="97"/>
      <c r="BX156" s="59"/>
      <c r="BY156" s="95"/>
      <c r="BZ156" s="96"/>
      <c r="CA156" s="97"/>
      <c r="CB156" s="121" t="s">
        <v>1</v>
      </c>
      <c r="CC156" s="95"/>
      <c r="CD156" s="96"/>
      <c r="CE156" s="97"/>
      <c r="CF156" s="59"/>
      <c r="CG156" s="95"/>
      <c r="CH156" s="96"/>
      <c r="CI156" s="97"/>
      <c r="CJ156" s="59"/>
      <c r="CK156" s="95"/>
      <c r="CL156" s="96"/>
      <c r="CM156" s="97"/>
      <c r="CN156" s="121" t="s">
        <v>1</v>
      </c>
      <c r="CO156" s="95"/>
      <c r="CP156" s="96"/>
      <c r="CQ156" s="97"/>
      <c r="CR156" s="59"/>
      <c r="CS156" s="95"/>
      <c r="CT156" s="96"/>
      <c r="CU156" s="97"/>
      <c r="CV156" s="59"/>
      <c r="CW156" s="95"/>
      <c r="CX156" s="96"/>
      <c r="CY156" s="97"/>
      <c r="CZ156" s="59"/>
      <c r="DA156" s="61"/>
      <c r="DB156" s="95"/>
      <c r="DC156" s="96"/>
      <c r="DD156" s="97"/>
      <c r="DE156" s="121" t="s">
        <v>1</v>
      </c>
      <c r="DF156" s="95"/>
      <c r="DG156" s="96"/>
      <c r="DH156" s="97"/>
      <c r="DI156" s="59"/>
      <c r="DJ156" s="95"/>
      <c r="DK156" s="96"/>
      <c r="DL156" s="97"/>
      <c r="DM156" s="59"/>
      <c r="DN156" s="95"/>
      <c r="DO156" s="96"/>
      <c r="DP156" s="97"/>
      <c r="DQ156" s="121" t="s">
        <v>1</v>
      </c>
      <c r="DR156" s="95"/>
      <c r="DS156" s="96"/>
      <c r="DT156" s="97"/>
      <c r="DU156" s="59"/>
      <c r="DV156" s="95"/>
      <c r="DW156" s="96"/>
      <c r="DX156" s="97"/>
      <c r="DY156" s="59"/>
      <c r="DZ156" s="95"/>
      <c r="EA156" s="96"/>
      <c r="EB156" s="97"/>
      <c r="EC156" s="121" t="s">
        <v>1</v>
      </c>
      <c r="ED156" s="95"/>
      <c r="EE156" s="96"/>
      <c r="EF156" s="97"/>
      <c r="EG156" s="59"/>
      <c r="EH156" s="95"/>
      <c r="EI156" s="96"/>
      <c r="EJ156" s="97"/>
      <c r="EK156" s="59"/>
      <c r="EL156" s="95"/>
      <c r="EM156" s="96"/>
      <c r="EN156" s="97"/>
      <c r="EO156" s="59"/>
      <c r="EP156" s="60"/>
      <c r="EQ156" s="95"/>
      <c r="ER156" s="96"/>
      <c r="ES156" s="97"/>
      <c r="ET156" s="121" t="s">
        <v>1</v>
      </c>
      <c r="EU156" s="95"/>
      <c r="EV156" s="96"/>
      <c r="EW156" s="97"/>
      <c r="EX156" s="59"/>
      <c r="EY156" s="95"/>
      <c r="EZ156" s="96"/>
      <c r="FA156" s="97"/>
      <c r="FB156" s="59"/>
      <c r="FC156" s="95"/>
      <c r="FD156" s="96"/>
      <c r="FE156" s="97"/>
      <c r="FF156" s="121" t="s">
        <v>1</v>
      </c>
      <c r="FG156" s="95"/>
      <c r="FH156" s="96"/>
      <c r="FI156" s="97"/>
      <c r="FJ156" s="59"/>
      <c r="FK156" s="95"/>
      <c r="FL156" s="96"/>
      <c r="FM156" s="97"/>
      <c r="FN156" s="59"/>
      <c r="FO156" s="95"/>
      <c r="FP156" s="96"/>
      <c r="FQ156" s="97"/>
      <c r="FR156" s="121" t="s">
        <v>1</v>
      </c>
      <c r="FS156" s="95"/>
      <c r="FT156" s="96"/>
      <c r="FU156" s="97"/>
      <c r="FV156" s="59"/>
      <c r="FW156" s="95"/>
      <c r="FX156" s="96"/>
      <c r="FY156" s="97"/>
      <c r="FZ156" s="59"/>
      <c r="GA156" s="95"/>
      <c r="GB156" s="96"/>
      <c r="GC156" s="97"/>
      <c r="GD156" s="19"/>
      <c r="GE156" s="3"/>
      <c r="GF156" s="3"/>
      <c r="GG156" s="38"/>
      <c r="GH156" s="81"/>
      <c r="GI156" s="54"/>
      <c r="GJ156" s="40"/>
      <c r="GK156" s="83"/>
      <c r="GL156" s="48"/>
      <c r="GM156" s="85"/>
      <c r="GN156" s="40"/>
      <c r="GO156" s="85"/>
      <c r="GP156" s="48"/>
      <c r="GQ156" s="85"/>
      <c r="GR156" s="41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</row>
    <row r="157" spans="1:221" x14ac:dyDescent="0.15">
      <c r="A157" s="1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0"/>
      <c r="X157" s="59"/>
      <c r="Y157" s="59"/>
      <c r="Z157" s="59"/>
      <c r="AA157" s="122"/>
      <c r="AB157" s="59"/>
      <c r="AC157" s="59"/>
      <c r="AD157" s="59"/>
      <c r="AE157" s="59"/>
      <c r="AF157" s="62"/>
      <c r="AG157" s="59"/>
      <c r="AH157" s="59"/>
      <c r="AI157" s="59"/>
      <c r="AJ157" s="59"/>
      <c r="AK157" s="59"/>
      <c r="AL157" s="59"/>
      <c r="AM157" s="122"/>
      <c r="AN157" s="59"/>
      <c r="AO157" s="59"/>
      <c r="AP157" s="59"/>
      <c r="AQ157" s="59"/>
      <c r="AR157" s="62"/>
      <c r="AS157" s="59"/>
      <c r="AT157" s="59"/>
      <c r="AU157" s="59"/>
      <c r="AV157" s="59"/>
      <c r="AW157" s="59"/>
      <c r="AX157" s="59"/>
      <c r="AY157" s="122"/>
      <c r="AZ157" s="59"/>
      <c r="BA157" s="59"/>
      <c r="BB157" s="59"/>
      <c r="BC157" s="59"/>
      <c r="BD157" s="62"/>
      <c r="BE157" s="59"/>
      <c r="BF157" s="59"/>
      <c r="BG157" s="59"/>
      <c r="BH157" s="59"/>
      <c r="BI157" s="59"/>
      <c r="BJ157" s="59"/>
      <c r="BK157" s="59"/>
      <c r="BL157" s="60"/>
      <c r="BM157" s="59"/>
      <c r="BN157" s="59"/>
      <c r="BO157" s="59"/>
      <c r="BP157" s="122"/>
      <c r="BQ157" s="59"/>
      <c r="BR157" s="59"/>
      <c r="BS157" s="59"/>
      <c r="BT157" s="59"/>
      <c r="BU157" s="62"/>
      <c r="BV157" s="59"/>
      <c r="BW157" s="59"/>
      <c r="BX157" s="59"/>
      <c r="BY157" s="59"/>
      <c r="BZ157" s="59"/>
      <c r="CA157" s="59"/>
      <c r="CB157" s="122"/>
      <c r="CC157" s="59"/>
      <c r="CD157" s="59"/>
      <c r="CE157" s="59"/>
      <c r="CF157" s="59"/>
      <c r="CG157" s="62"/>
      <c r="CH157" s="59"/>
      <c r="CI157" s="59"/>
      <c r="CJ157" s="59"/>
      <c r="CK157" s="59"/>
      <c r="CL157" s="59"/>
      <c r="CM157" s="59"/>
      <c r="CN157" s="122"/>
      <c r="CO157" s="59"/>
      <c r="CP157" s="59"/>
      <c r="CQ157" s="59"/>
      <c r="CR157" s="59"/>
      <c r="CS157" s="62"/>
      <c r="CT157" s="59"/>
      <c r="CU157" s="59"/>
      <c r="CV157" s="59"/>
      <c r="CW157" s="59"/>
      <c r="CX157" s="59"/>
      <c r="CY157" s="59"/>
      <c r="CZ157" s="59"/>
      <c r="DA157" s="61"/>
      <c r="DB157" s="59"/>
      <c r="DC157" s="59"/>
      <c r="DD157" s="59"/>
      <c r="DE157" s="121"/>
      <c r="DF157" s="59"/>
      <c r="DG157" s="59"/>
      <c r="DH157" s="59"/>
      <c r="DI157" s="59"/>
      <c r="DJ157" s="62"/>
      <c r="DK157" s="59"/>
      <c r="DL157" s="59"/>
      <c r="DM157" s="59"/>
      <c r="DN157" s="59"/>
      <c r="DO157" s="59"/>
      <c r="DP157" s="59"/>
      <c r="DQ157" s="121"/>
      <c r="DR157" s="59"/>
      <c r="DS157" s="59"/>
      <c r="DT157" s="59"/>
      <c r="DU157" s="59"/>
      <c r="DV157" s="62"/>
      <c r="DW157" s="59"/>
      <c r="DX157" s="59"/>
      <c r="DY157" s="59"/>
      <c r="DZ157" s="59"/>
      <c r="EA157" s="59"/>
      <c r="EB157" s="59"/>
      <c r="EC157" s="121"/>
      <c r="ED157" s="59"/>
      <c r="EE157" s="59"/>
      <c r="EF157" s="59"/>
      <c r="EG157" s="59"/>
      <c r="EH157" s="62"/>
      <c r="EI157" s="59"/>
      <c r="EJ157" s="59"/>
      <c r="EK157" s="59"/>
      <c r="EL157" s="59"/>
      <c r="EM157" s="59"/>
      <c r="EN157" s="59"/>
      <c r="EO157" s="59"/>
      <c r="EP157" s="60"/>
      <c r="EQ157" s="59"/>
      <c r="ER157" s="59"/>
      <c r="ES157" s="59"/>
      <c r="ET157" s="121"/>
      <c r="EU157" s="59"/>
      <c r="EV157" s="59"/>
      <c r="EW157" s="59"/>
      <c r="EX157" s="59"/>
      <c r="EY157" s="62"/>
      <c r="EZ157" s="59"/>
      <c r="FA157" s="59"/>
      <c r="FB157" s="59"/>
      <c r="FC157" s="59"/>
      <c r="FD157" s="59"/>
      <c r="FE157" s="59"/>
      <c r="FF157" s="121"/>
      <c r="FG157" s="59"/>
      <c r="FH157" s="59"/>
      <c r="FI157" s="59"/>
      <c r="FJ157" s="59"/>
      <c r="FK157" s="62"/>
      <c r="FL157" s="59"/>
      <c r="FM157" s="59"/>
      <c r="FN157" s="59"/>
      <c r="FO157" s="59"/>
      <c r="FP157" s="59"/>
      <c r="FQ157" s="59"/>
      <c r="FR157" s="121"/>
      <c r="FS157" s="59"/>
      <c r="FT157" s="59"/>
      <c r="FU157" s="59"/>
      <c r="FV157" s="59"/>
      <c r="FW157" s="62"/>
      <c r="FX157" s="59"/>
      <c r="FY157" s="59"/>
      <c r="FZ157" s="59"/>
      <c r="GA157" s="59"/>
      <c r="GB157" s="59"/>
      <c r="GC157" s="59"/>
      <c r="GD157" s="19"/>
      <c r="GE157" s="3"/>
      <c r="GF157" s="3"/>
      <c r="GG157" s="38"/>
      <c r="GH157" s="68"/>
      <c r="GI157" s="46"/>
      <c r="GJ157" s="40"/>
      <c r="GK157" s="40"/>
      <c r="GL157" s="40"/>
      <c r="GM157" s="40"/>
      <c r="GN157" s="40"/>
      <c r="GO157" s="40"/>
      <c r="GP157" s="40"/>
      <c r="GQ157" s="40"/>
      <c r="GR157" s="41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</row>
    <row r="158" spans="1:221" x14ac:dyDescent="0.15">
      <c r="A158" s="16"/>
      <c r="B158" s="76" t="s">
        <v>10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4"/>
      <c r="W158" s="30"/>
      <c r="X158" s="105" t="s">
        <v>9</v>
      </c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7"/>
      <c r="BK158" s="4"/>
      <c r="BL158" s="30"/>
      <c r="BM158" s="105" t="s">
        <v>8</v>
      </c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7"/>
      <c r="CZ158" s="4"/>
      <c r="DA158" s="31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30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19"/>
      <c r="GE158" s="3"/>
      <c r="GF158" s="3"/>
      <c r="GG158" s="38"/>
      <c r="GH158" s="68"/>
      <c r="GI158" s="46"/>
      <c r="GJ158" s="40"/>
      <c r="GK158" s="40"/>
      <c r="GL158" s="40"/>
      <c r="GM158" s="40"/>
      <c r="GN158" s="40"/>
      <c r="GO158" s="40"/>
      <c r="GP158" s="40"/>
      <c r="GQ158" s="40"/>
      <c r="GR158" s="41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</row>
    <row r="159" spans="1:221" x14ac:dyDescent="0.15">
      <c r="A159" s="1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0"/>
      <c r="X159" s="108" t="s">
        <v>7</v>
      </c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10"/>
      <c r="AL159" s="114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6"/>
      <c r="BK159" s="4"/>
      <c r="BL159" s="30"/>
      <c r="BM159" s="108" t="s">
        <v>7</v>
      </c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10"/>
      <c r="CA159" s="114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6"/>
      <c r="CZ159" s="4"/>
      <c r="DA159" s="31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30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19"/>
      <c r="GE159" s="3"/>
      <c r="GF159" s="3"/>
      <c r="GG159" s="38"/>
      <c r="GH159" s="68"/>
      <c r="GI159" s="46"/>
      <c r="GJ159" s="40"/>
      <c r="GK159" s="40"/>
      <c r="GL159" s="40"/>
      <c r="GM159" s="40"/>
      <c r="GN159" s="40"/>
      <c r="GO159" s="40"/>
      <c r="GP159" s="40"/>
      <c r="GQ159" s="40"/>
      <c r="GR159" s="41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</row>
    <row r="160" spans="1:221" x14ac:dyDescent="0.15">
      <c r="A160" s="16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30"/>
      <c r="X160" s="111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3"/>
      <c r="AL160" s="117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9"/>
      <c r="BK160" s="4"/>
      <c r="BL160" s="30"/>
      <c r="BM160" s="111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3"/>
      <c r="CA160" s="117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9"/>
      <c r="CZ160" s="4"/>
      <c r="DA160" s="31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30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19"/>
      <c r="GE160" s="3"/>
      <c r="GF160" s="3"/>
      <c r="GG160" s="38"/>
      <c r="GH160" s="68"/>
      <c r="GI160" s="46"/>
      <c r="GJ160" s="40"/>
      <c r="GK160" s="40"/>
      <c r="GL160" s="40"/>
      <c r="GM160" s="40"/>
      <c r="GN160" s="40"/>
      <c r="GO160" s="40"/>
      <c r="GP160" s="40"/>
      <c r="GQ160" s="40"/>
      <c r="GR160" s="41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</row>
    <row r="161" spans="1:221" x14ac:dyDescent="0.15">
      <c r="A161" s="1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0"/>
      <c r="X161" s="108" t="s">
        <v>6</v>
      </c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10"/>
      <c r="AL161" s="114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6"/>
      <c r="BK161" s="4"/>
      <c r="BL161" s="30"/>
      <c r="BM161" s="108" t="s">
        <v>6</v>
      </c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10"/>
      <c r="CA161" s="114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6"/>
      <c r="CZ161" s="4"/>
      <c r="DA161" s="31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30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19"/>
      <c r="GE161" s="3"/>
      <c r="GF161" s="3"/>
      <c r="GG161" s="38"/>
      <c r="GH161" s="68"/>
      <c r="GI161" s="46"/>
      <c r="GJ161" s="40"/>
      <c r="GK161" s="40"/>
      <c r="GL161" s="40"/>
      <c r="GM161" s="40"/>
      <c r="GN161" s="40"/>
      <c r="GO161" s="40"/>
      <c r="GP161" s="40"/>
      <c r="GQ161" s="40"/>
      <c r="GR161" s="41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</row>
    <row r="162" spans="1:221" x14ac:dyDescent="0.15">
      <c r="A162" s="16"/>
      <c r="B162" s="120" t="s">
        <v>5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4"/>
      <c r="W162" s="30"/>
      <c r="X162" s="111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3"/>
      <c r="AL162" s="117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9"/>
      <c r="BK162" s="4"/>
      <c r="BL162" s="30"/>
      <c r="BM162" s="111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3"/>
      <c r="CA162" s="117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9"/>
      <c r="CZ162" s="4"/>
      <c r="DA162" s="31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30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19"/>
      <c r="GE162" s="3"/>
      <c r="GF162" s="3"/>
      <c r="GG162" s="38"/>
      <c r="GH162" s="68"/>
      <c r="GI162" s="46"/>
      <c r="GJ162" s="40"/>
      <c r="GK162" s="40"/>
      <c r="GL162" s="40"/>
      <c r="GM162" s="40"/>
      <c r="GN162" s="40"/>
      <c r="GO162" s="40"/>
      <c r="GP162" s="40"/>
      <c r="GQ162" s="40"/>
      <c r="GR162" s="41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</row>
    <row r="163" spans="1:221" x14ac:dyDescent="0.15">
      <c r="A163" s="16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"/>
      <c r="N163" s="17"/>
      <c r="O163" s="4"/>
      <c r="P163" s="4"/>
      <c r="Q163" s="4"/>
      <c r="R163" s="4"/>
      <c r="S163" s="4"/>
      <c r="T163" s="4"/>
      <c r="U163" s="4"/>
      <c r="V163" s="4"/>
      <c r="W163" s="30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30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31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30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19"/>
      <c r="GE163" s="3"/>
      <c r="GF163" s="3"/>
      <c r="GG163" s="38"/>
      <c r="GH163" s="68"/>
      <c r="GI163" s="46"/>
      <c r="GJ163" s="40"/>
      <c r="GK163" s="40"/>
      <c r="GL163" s="40"/>
      <c r="GM163" s="40"/>
      <c r="GN163" s="40"/>
      <c r="GO163" s="40"/>
      <c r="GP163" s="40"/>
      <c r="GQ163" s="40"/>
      <c r="GR163" s="41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</row>
    <row r="164" spans="1:221" x14ac:dyDescent="0.15">
      <c r="A164" s="20"/>
      <c r="B164" s="4"/>
      <c r="C164" s="4"/>
      <c r="D164" s="4"/>
      <c r="E164" s="4"/>
      <c r="F164" s="4"/>
      <c r="G164" s="4"/>
      <c r="H164" s="4"/>
      <c r="I164" s="4"/>
      <c r="J164" s="4"/>
      <c r="K164" s="21">
        <v>3</v>
      </c>
      <c r="L164" s="21"/>
      <c r="M164" s="21"/>
      <c r="N164" s="42"/>
      <c r="O164" s="42"/>
      <c r="P164" s="42"/>
      <c r="Q164" s="42"/>
      <c r="R164" s="42"/>
      <c r="S164" s="21">
        <v>5</v>
      </c>
      <c r="T164" s="21"/>
      <c r="U164" s="21"/>
      <c r="V164" s="21"/>
      <c r="W164" s="43"/>
      <c r="X164" s="98">
        <v>3</v>
      </c>
      <c r="Y164" s="98"/>
      <c r="Z164" s="98"/>
      <c r="AA164" s="21"/>
      <c r="AB164" s="21"/>
      <c r="AC164" s="21"/>
      <c r="AD164" s="21"/>
      <c r="AE164" s="21"/>
      <c r="AF164" s="98">
        <v>5</v>
      </c>
      <c r="AG164" s="98"/>
      <c r="AH164" s="98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98">
        <v>10</v>
      </c>
      <c r="BA164" s="98"/>
      <c r="BB164" s="98"/>
      <c r="BC164" s="21"/>
      <c r="BD164" s="21"/>
      <c r="BE164" s="21"/>
      <c r="BF164" s="21"/>
      <c r="BG164" s="21"/>
      <c r="BH164" s="21"/>
      <c r="BI164" s="21"/>
      <c r="BJ164" s="21"/>
      <c r="BK164" s="21"/>
      <c r="BL164" s="44"/>
      <c r="BM164" s="98">
        <v>13</v>
      </c>
      <c r="BN164" s="98"/>
      <c r="BO164" s="98"/>
      <c r="BP164" s="21"/>
      <c r="BQ164" s="21"/>
      <c r="BR164" s="21"/>
      <c r="BS164" s="21"/>
      <c r="BT164" s="21"/>
      <c r="BU164" s="98">
        <v>15</v>
      </c>
      <c r="BV164" s="98"/>
      <c r="BW164" s="98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98">
        <v>20</v>
      </c>
      <c r="CP164" s="98"/>
      <c r="CQ164" s="98"/>
      <c r="CR164" s="21"/>
      <c r="CS164" s="21"/>
      <c r="CT164" s="21"/>
      <c r="CU164" s="21"/>
      <c r="CV164" s="21"/>
      <c r="CW164" s="21"/>
      <c r="CX164" s="21"/>
      <c r="CY164" s="21"/>
      <c r="CZ164" s="21"/>
      <c r="DA164" s="45"/>
      <c r="DB164" s="98">
        <v>23</v>
      </c>
      <c r="DC164" s="98"/>
      <c r="DD164" s="98"/>
      <c r="DE164" s="21"/>
      <c r="DF164" s="21"/>
      <c r="DG164" s="21"/>
      <c r="DH164" s="21"/>
      <c r="DI164" s="21"/>
      <c r="DJ164" s="98">
        <v>25</v>
      </c>
      <c r="DK164" s="98"/>
      <c r="DL164" s="98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98">
        <v>30</v>
      </c>
      <c r="EE164" s="98"/>
      <c r="EF164" s="98"/>
      <c r="EG164" s="21"/>
      <c r="EH164" s="21"/>
      <c r="EI164" s="21"/>
      <c r="EJ164" s="21"/>
      <c r="EK164" s="21"/>
      <c r="EL164" s="21"/>
      <c r="EM164" s="21"/>
      <c r="EN164" s="21"/>
      <c r="EO164" s="21"/>
      <c r="EP164" s="44"/>
      <c r="EQ164" s="98">
        <v>33</v>
      </c>
      <c r="ER164" s="98"/>
      <c r="ES164" s="98"/>
      <c r="ET164" s="21"/>
      <c r="EU164" s="21"/>
      <c r="EV164" s="21"/>
      <c r="EW164" s="21"/>
      <c r="EX164" s="21"/>
      <c r="EY164" s="98">
        <v>35</v>
      </c>
      <c r="EZ164" s="98"/>
      <c r="FA164" s="98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98">
        <v>40</v>
      </c>
      <c r="FT164" s="98"/>
      <c r="FU164" s="98"/>
      <c r="FV164" s="21"/>
      <c r="FW164" s="21"/>
      <c r="FX164" s="21"/>
      <c r="FY164" s="21"/>
      <c r="FZ164" s="21"/>
      <c r="GA164" s="21"/>
      <c r="GB164" s="21"/>
      <c r="GC164" s="21"/>
      <c r="GD164" s="19"/>
      <c r="GE164" s="3"/>
      <c r="GF164" s="3"/>
      <c r="GG164" s="38"/>
      <c r="GH164" s="68"/>
      <c r="GI164" s="46"/>
      <c r="GJ164" s="40"/>
      <c r="GK164" s="40"/>
      <c r="GL164" s="40"/>
      <c r="GM164" s="40"/>
      <c r="GN164" s="40"/>
      <c r="GO164" s="40"/>
      <c r="GP164" s="40"/>
      <c r="GQ164" s="40"/>
      <c r="GR164" s="41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</row>
    <row r="165" spans="1:221" ht="13.5" customHeight="1" x14ac:dyDescent="0.15">
      <c r="A165" s="16"/>
      <c r="B165" s="99" t="s">
        <v>4</v>
      </c>
      <c r="C165" s="100"/>
      <c r="D165" s="101"/>
      <c r="E165" s="5"/>
      <c r="F165" s="99" t="s">
        <v>3</v>
      </c>
      <c r="G165" s="100"/>
      <c r="H165" s="101"/>
      <c r="I165" s="4"/>
      <c r="J165" s="4"/>
      <c r="K165" s="76" t="s">
        <v>2</v>
      </c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4"/>
      <c r="W165" s="30"/>
      <c r="X165" s="86" t="str">
        <f>IF(GK165&gt;=1000000000,LEFT(RIGHT(LEFT(GK165,10),10),1),"")</f>
        <v/>
      </c>
      <c r="Y165" s="87"/>
      <c r="Z165" s="88"/>
      <c r="AA165" s="4"/>
      <c r="AB165" s="86" t="str">
        <f>IF(GK165&gt;=100000000,LEFT(RIGHT(LEFT(GK165,10),9),1),"")</f>
        <v/>
      </c>
      <c r="AC165" s="87"/>
      <c r="AD165" s="88"/>
      <c r="AE165" s="4"/>
      <c r="AF165" s="86" t="str">
        <f>IF(GK165&gt;=10000000,LEFT(RIGHT(LEFT(GK165,10),8),1),"")</f>
        <v/>
      </c>
      <c r="AG165" s="87"/>
      <c r="AH165" s="88"/>
      <c r="AI165" s="4"/>
      <c r="AJ165" s="86" t="str">
        <f>IF(GK165&gt;=1000000,LEFT(RIGHT(LEFT(GK165,10),7),1),"")</f>
        <v/>
      </c>
      <c r="AK165" s="87"/>
      <c r="AL165" s="88"/>
      <c r="AM165" s="4"/>
      <c r="AN165" s="86" t="str">
        <f>IF(GK165&gt;=100000,LEFT(RIGHT(LEFT(GK165,10),6),1),"")</f>
        <v/>
      </c>
      <c r="AO165" s="87"/>
      <c r="AP165" s="88"/>
      <c r="AQ165" s="4"/>
      <c r="AR165" s="86" t="str">
        <f>IF(GK165&gt;=10000,LEFT(RIGHT(LEFT(GK165,10),5),1),"")</f>
        <v/>
      </c>
      <c r="AS165" s="87"/>
      <c r="AT165" s="88"/>
      <c r="AU165" s="4"/>
      <c r="AV165" s="86" t="str">
        <f>IF(GK165&gt;=1000,LEFT(RIGHT(LEFT(GK165,10),4),1),"")</f>
        <v/>
      </c>
      <c r="AW165" s="87"/>
      <c r="AX165" s="88"/>
      <c r="AY165" s="4"/>
      <c r="AZ165" s="86" t="str">
        <f>IF(GK165&gt;=100,LEFT(RIGHT(LEFT(GK165,10),3),1),"")</f>
        <v/>
      </c>
      <c r="BA165" s="87"/>
      <c r="BB165" s="88"/>
      <c r="BC165" s="4"/>
      <c r="BD165" s="86" t="str">
        <f>IF(GK165&gt;=10,LEFT(RIGHT(LEFT(GK165,10),2),1),"")</f>
        <v/>
      </c>
      <c r="BE165" s="87"/>
      <c r="BF165" s="88"/>
      <c r="BG165" s="4"/>
      <c r="BH165" s="92" t="str">
        <f>IF(GK165="","",IF(GK165=0,"０",IF(GK165&gt;=1,(RIGHT(GK165,1)),"")))</f>
        <v/>
      </c>
      <c r="BI165" s="93"/>
      <c r="BJ165" s="94"/>
      <c r="BK165" s="4"/>
      <c r="BL165" s="30"/>
      <c r="BM165" s="86" t="str">
        <f>IF(GM165&gt;=1000000000,LEFT(RIGHT(LEFT(GM165,10),10),1),"")</f>
        <v/>
      </c>
      <c r="BN165" s="87"/>
      <c r="BO165" s="88"/>
      <c r="BP165" s="4"/>
      <c r="BQ165" s="86" t="str">
        <f>IF(GM165&gt;=100000000,LEFT(RIGHT(LEFT(GM165,10),9),1),"")</f>
        <v/>
      </c>
      <c r="BR165" s="87"/>
      <c r="BS165" s="88"/>
      <c r="BT165" s="4"/>
      <c r="BU165" s="86" t="str">
        <f>IF(GM165&gt;=10000000,LEFT(RIGHT(LEFT(GM165,10),8),1),"")</f>
        <v/>
      </c>
      <c r="BV165" s="87"/>
      <c r="BW165" s="88"/>
      <c r="BX165" s="4"/>
      <c r="BY165" s="86" t="str">
        <f>IF(GM165&gt;=1000000,LEFT(RIGHT(LEFT(GM165,10),7),1),"")</f>
        <v/>
      </c>
      <c r="BZ165" s="87"/>
      <c r="CA165" s="88"/>
      <c r="CB165" s="4"/>
      <c r="CC165" s="86" t="str">
        <f>IF(GM165&gt;=100000,LEFT(RIGHT(LEFT(GM165,10),6),1),"")</f>
        <v/>
      </c>
      <c r="CD165" s="87"/>
      <c r="CE165" s="88"/>
      <c r="CF165" s="4"/>
      <c r="CG165" s="86" t="str">
        <f>IF(GM165&gt;=10000,LEFT(RIGHT(LEFT(GM165,10),5),1),"")</f>
        <v/>
      </c>
      <c r="CH165" s="87"/>
      <c r="CI165" s="88"/>
      <c r="CJ165" s="4"/>
      <c r="CK165" s="86" t="str">
        <f>IF(GM165&gt;=1000,LEFT(RIGHT(LEFT(GM165,10),4),1),"")</f>
        <v/>
      </c>
      <c r="CL165" s="87"/>
      <c r="CM165" s="88"/>
      <c r="CN165" s="4"/>
      <c r="CO165" s="86" t="str">
        <f>IF(GM165&gt;=100,LEFT(RIGHT(LEFT(GM165,10),3),1),"")</f>
        <v/>
      </c>
      <c r="CP165" s="87"/>
      <c r="CQ165" s="88"/>
      <c r="CR165" s="4"/>
      <c r="CS165" s="86" t="str">
        <f>IF(GM165&gt;=10,LEFT(RIGHT(LEFT(GM165,10),2),1),"")</f>
        <v/>
      </c>
      <c r="CT165" s="87"/>
      <c r="CU165" s="88"/>
      <c r="CV165" s="4"/>
      <c r="CW165" s="86" t="str">
        <f>IF(GM165="","",IF(GM165=0,"０",IF(GM165&gt;=1,(RIGHT(GM165,1)),"")))</f>
        <v/>
      </c>
      <c r="CX165" s="87"/>
      <c r="CY165" s="88"/>
      <c r="CZ165" s="4"/>
      <c r="DA165" s="31"/>
      <c r="DB165" s="86" t="str">
        <f>IF(GO165&gt;=1000000000,LEFT(RIGHT(LEFT(GO165,10),10),1),"")</f>
        <v/>
      </c>
      <c r="DC165" s="87"/>
      <c r="DD165" s="88"/>
      <c r="DE165" s="4"/>
      <c r="DF165" s="86" t="str">
        <f>IF(GO165&gt;=100000000,LEFT(RIGHT(LEFT(GO165,10),9),1),"")</f>
        <v/>
      </c>
      <c r="DG165" s="87"/>
      <c r="DH165" s="88"/>
      <c r="DI165" s="4"/>
      <c r="DJ165" s="86" t="str">
        <f>IF(GO165&gt;=10000000,LEFT(RIGHT(LEFT(GO165,10),8),1),"")</f>
        <v/>
      </c>
      <c r="DK165" s="87"/>
      <c r="DL165" s="88"/>
      <c r="DM165" s="4"/>
      <c r="DN165" s="86" t="str">
        <f>IF(GO165&gt;=1000000,LEFT(RIGHT(LEFT(GO165,10),7),1),"")</f>
        <v/>
      </c>
      <c r="DO165" s="87"/>
      <c r="DP165" s="88"/>
      <c r="DQ165" s="4"/>
      <c r="DR165" s="86" t="str">
        <f>IF(GO165&gt;=100000,LEFT(RIGHT(LEFT(GO165,10),6),1),"")</f>
        <v/>
      </c>
      <c r="DS165" s="87"/>
      <c r="DT165" s="88"/>
      <c r="DU165" s="4"/>
      <c r="DV165" s="86" t="str">
        <f>IF(GO165&gt;=10000,LEFT(RIGHT(LEFT(GO165,10),5),1),"")</f>
        <v/>
      </c>
      <c r="DW165" s="87"/>
      <c r="DX165" s="88"/>
      <c r="DY165" s="4"/>
      <c r="DZ165" s="86" t="str">
        <f>IF(GO165&gt;=1000,LEFT(RIGHT(LEFT(GO165,10),4),1),"")</f>
        <v/>
      </c>
      <c r="EA165" s="87"/>
      <c r="EB165" s="88"/>
      <c r="EC165" s="4"/>
      <c r="ED165" s="86" t="str">
        <f>IF(GO165&gt;=100,LEFT(RIGHT(LEFT(GO165,10),3),1),"")</f>
        <v/>
      </c>
      <c r="EE165" s="87"/>
      <c r="EF165" s="88"/>
      <c r="EG165" s="4"/>
      <c r="EH165" s="86" t="str">
        <f>IF(GO165&gt;=10,LEFT(RIGHT(LEFT(GO165,10),2),1),"")</f>
        <v/>
      </c>
      <c r="EI165" s="87"/>
      <c r="EJ165" s="88"/>
      <c r="EK165" s="4"/>
      <c r="EL165" s="86" t="str">
        <f>IF(GO165="","",IF(GO165=0,"０",IF(GO165&gt;=1,(RIGHT(GO165,1)),"")))</f>
        <v/>
      </c>
      <c r="EM165" s="87"/>
      <c r="EN165" s="88"/>
      <c r="EO165" s="4"/>
      <c r="EP165" s="30"/>
      <c r="EQ165" s="86" t="str">
        <f>IF(GQ165&gt;=1000000000,LEFT(RIGHT(LEFT(GQ165,10),10),1),"")</f>
        <v/>
      </c>
      <c r="ER165" s="87"/>
      <c r="ES165" s="88"/>
      <c r="ET165" s="4"/>
      <c r="EU165" s="86" t="str">
        <f>IF(GQ165&gt;=100000000,LEFT(RIGHT(LEFT(GQ165,10),9),1),"")</f>
        <v/>
      </c>
      <c r="EV165" s="87"/>
      <c r="EW165" s="88"/>
      <c r="EX165" s="4"/>
      <c r="EY165" s="86" t="str">
        <f>IF(GQ165&gt;=10000000,LEFT(RIGHT(LEFT(GQ165,10),8),1),"")</f>
        <v/>
      </c>
      <c r="EZ165" s="87"/>
      <c r="FA165" s="88"/>
      <c r="FB165" s="4"/>
      <c r="FC165" s="86" t="str">
        <f>IF(GQ165&gt;=1000000,LEFT(RIGHT(LEFT(GQ165,10),7),1),"")</f>
        <v/>
      </c>
      <c r="FD165" s="87"/>
      <c r="FE165" s="88"/>
      <c r="FF165" s="4"/>
      <c r="FG165" s="86" t="str">
        <f>IF(GQ165&gt;=100000,LEFT(RIGHT(LEFT(GQ165,10),6),1),"")</f>
        <v/>
      </c>
      <c r="FH165" s="87"/>
      <c r="FI165" s="88"/>
      <c r="FJ165" s="4"/>
      <c r="FK165" s="86" t="str">
        <f>IF(GQ165&gt;=10000,LEFT(RIGHT(LEFT(GQ165,10),5),1),"")</f>
        <v/>
      </c>
      <c r="FL165" s="87"/>
      <c r="FM165" s="88"/>
      <c r="FN165" s="4"/>
      <c r="FO165" s="86" t="str">
        <f>IF(GQ165&gt;=1000,LEFT(RIGHT(LEFT(GQ165,10),4),1),"")</f>
        <v/>
      </c>
      <c r="FP165" s="87"/>
      <c r="FQ165" s="88"/>
      <c r="FR165" s="4"/>
      <c r="FS165" s="86" t="str">
        <f>IF(GQ165&gt;=100,LEFT(RIGHT(LEFT(GQ165,10),3),1),"")</f>
        <v/>
      </c>
      <c r="FT165" s="87"/>
      <c r="FU165" s="88"/>
      <c r="FV165" s="4"/>
      <c r="FW165" s="86" t="str">
        <f>IF(GQ165&gt;=10,LEFT(RIGHT(LEFT(GQ165,10),2),1),"")</f>
        <v/>
      </c>
      <c r="FX165" s="87"/>
      <c r="FY165" s="88"/>
      <c r="FZ165" s="4"/>
      <c r="GA165" s="92" t="str">
        <f>IF(GQ165="","",IF(GQ165=0,"０",IF(GQ165&gt;=1,(RIGHT(GQ165,1)),"")))</f>
        <v/>
      </c>
      <c r="GB165" s="93"/>
      <c r="GC165" s="94"/>
      <c r="GD165" s="19"/>
      <c r="GE165" s="3"/>
      <c r="GF165" s="3"/>
      <c r="GG165" s="38"/>
      <c r="GH165" s="81" t="s">
        <v>43</v>
      </c>
      <c r="GI165" s="54"/>
      <c r="GJ165" s="40"/>
      <c r="GK165" s="82"/>
      <c r="GL165" s="48"/>
      <c r="GM165" s="84"/>
      <c r="GN165" s="40"/>
      <c r="GO165" s="84"/>
      <c r="GP165" s="48"/>
      <c r="GQ165" s="84"/>
      <c r="GR165" s="41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</row>
    <row r="166" spans="1:221" ht="13.5" customHeight="1" x14ac:dyDescent="0.15">
      <c r="A166" s="16"/>
      <c r="B166" s="102"/>
      <c r="C166" s="103"/>
      <c r="D166" s="104"/>
      <c r="E166" s="5"/>
      <c r="F166" s="102"/>
      <c r="G166" s="103"/>
      <c r="H166" s="104"/>
      <c r="I166" s="4"/>
      <c r="J166" s="4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4"/>
      <c r="W166" s="30"/>
      <c r="X166" s="89"/>
      <c r="Y166" s="90"/>
      <c r="Z166" s="91"/>
      <c r="AA166" s="76" t="s">
        <v>1</v>
      </c>
      <c r="AB166" s="89"/>
      <c r="AC166" s="90"/>
      <c r="AD166" s="91"/>
      <c r="AE166" s="4"/>
      <c r="AF166" s="89"/>
      <c r="AG166" s="90"/>
      <c r="AH166" s="91"/>
      <c r="AI166" s="4"/>
      <c r="AJ166" s="89"/>
      <c r="AK166" s="90"/>
      <c r="AL166" s="91"/>
      <c r="AM166" s="76" t="s">
        <v>1</v>
      </c>
      <c r="AN166" s="89"/>
      <c r="AO166" s="90"/>
      <c r="AP166" s="91"/>
      <c r="AQ166" s="4"/>
      <c r="AR166" s="89"/>
      <c r="AS166" s="90"/>
      <c r="AT166" s="91"/>
      <c r="AU166" s="4"/>
      <c r="AV166" s="89"/>
      <c r="AW166" s="90"/>
      <c r="AX166" s="91"/>
      <c r="AY166" s="76" t="s">
        <v>1</v>
      </c>
      <c r="AZ166" s="89"/>
      <c r="BA166" s="90"/>
      <c r="BB166" s="91"/>
      <c r="BC166" s="4"/>
      <c r="BD166" s="89"/>
      <c r="BE166" s="90"/>
      <c r="BF166" s="91"/>
      <c r="BG166" s="4"/>
      <c r="BH166" s="95"/>
      <c r="BI166" s="96"/>
      <c r="BJ166" s="97"/>
      <c r="BK166" s="4"/>
      <c r="BL166" s="30"/>
      <c r="BM166" s="89"/>
      <c r="BN166" s="90"/>
      <c r="BO166" s="91"/>
      <c r="BP166" s="76" t="s">
        <v>1</v>
      </c>
      <c r="BQ166" s="89"/>
      <c r="BR166" s="90"/>
      <c r="BS166" s="91"/>
      <c r="BT166" s="4"/>
      <c r="BU166" s="89"/>
      <c r="BV166" s="90"/>
      <c r="BW166" s="91"/>
      <c r="BX166" s="4"/>
      <c r="BY166" s="89"/>
      <c r="BZ166" s="90"/>
      <c r="CA166" s="91"/>
      <c r="CB166" s="76" t="s">
        <v>1</v>
      </c>
      <c r="CC166" s="89"/>
      <c r="CD166" s="90"/>
      <c r="CE166" s="91"/>
      <c r="CF166" s="4"/>
      <c r="CG166" s="89"/>
      <c r="CH166" s="90"/>
      <c r="CI166" s="91"/>
      <c r="CJ166" s="4"/>
      <c r="CK166" s="89"/>
      <c r="CL166" s="90"/>
      <c r="CM166" s="91"/>
      <c r="CN166" s="76" t="s">
        <v>1</v>
      </c>
      <c r="CO166" s="89"/>
      <c r="CP166" s="90"/>
      <c r="CQ166" s="91"/>
      <c r="CR166" s="4"/>
      <c r="CS166" s="89"/>
      <c r="CT166" s="90"/>
      <c r="CU166" s="91"/>
      <c r="CV166" s="4"/>
      <c r="CW166" s="89"/>
      <c r="CX166" s="90"/>
      <c r="CY166" s="91"/>
      <c r="CZ166" s="4"/>
      <c r="DA166" s="31"/>
      <c r="DB166" s="89"/>
      <c r="DC166" s="90"/>
      <c r="DD166" s="91"/>
      <c r="DE166" s="76" t="s">
        <v>1</v>
      </c>
      <c r="DF166" s="89"/>
      <c r="DG166" s="90"/>
      <c r="DH166" s="91"/>
      <c r="DI166" s="4"/>
      <c r="DJ166" s="89"/>
      <c r="DK166" s="90"/>
      <c r="DL166" s="91"/>
      <c r="DM166" s="4"/>
      <c r="DN166" s="89"/>
      <c r="DO166" s="90"/>
      <c r="DP166" s="91"/>
      <c r="DQ166" s="76" t="s">
        <v>1</v>
      </c>
      <c r="DR166" s="89"/>
      <c r="DS166" s="90"/>
      <c r="DT166" s="91"/>
      <c r="DU166" s="4"/>
      <c r="DV166" s="89"/>
      <c r="DW166" s="90"/>
      <c r="DX166" s="91"/>
      <c r="DY166" s="4"/>
      <c r="DZ166" s="89"/>
      <c r="EA166" s="90"/>
      <c r="EB166" s="91"/>
      <c r="EC166" s="76" t="s">
        <v>1</v>
      </c>
      <c r="ED166" s="89"/>
      <c r="EE166" s="90"/>
      <c r="EF166" s="91"/>
      <c r="EG166" s="4"/>
      <c r="EH166" s="89"/>
      <c r="EI166" s="90"/>
      <c r="EJ166" s="91"/>
      <c r="EK166" s="4"/>
      <c r="EL166" s="89"/>
      <c r="EM166" s="90"/>
      <c r="EN166" s="91"/>
      <c r="EO166" s="4"/>
      <c r="EP166" s="30"/>
      <c r="EQ166" s="89"/>
      <c r="ER166" s="90"/>
      <c r="ES166" s="91"/>
      <c r="ET166" s="76" t="s">
        <v>1</v>
      </c>
      <c r="EU166" s="89"/>
      <c r="EV166" s="90"/>
      <c r="EW166" s="91"/>
      <c r="EX166" s="4"/>
      <c r="EY166" s="89"/>
      <c r="EZ166" s="90"/>
      <c r="FA166" s="91"/>
      <c r="FB166" s="4"/>
      <c r="FC166" s="89"/>
      <c r="FD166" s="90"/>
      <c r="FE166" s="91"/>
      <c r="FF166" s="76" t="s">
        <v>1</v>
      </c>
      <c r="FG166" s="89"/>
      <c r="FH166" s="90"/>
      <c r="FI166" s="91"/>
      <c r="FJ166" s="4"/>
      <c r="FK166" s="89"/>
      <c r="FL166" s="90"/>
      <c r="FM166" s="91"/>
      <c r="FN166" s="4"/>
      <c r="FO166" s="89"/>
      <c r="FP166" s="90"/>
      <c r="FQ166" s="91"/>
      <c r="FR166" s="76" t="s">
        <v>1</v>
      </c>
      <c r="FS166" s="89"/>
      <c r="FT166" s="90"/>
      <c r="FU166" s="91"/>
      <c r="FV166" s="4"/>
      <c r="FW166" s="89"/>
      <c r="FX166" s="90"/>
      <c r="FY166" s="91"/>
      <c r="FZ166" s="4"/>
      <c r="GA166" s="95"/>
      <c r="GB166" s="96"/>
      <c r="GC166" s="97"/>
      <c r="GD166" s="19"/>
      <c r="GE166" s="3"/>
      <c r="GF166" s="3"/>
      <c r="GG166" s="38"/>
      <c r="GH166" s="81"/>
      <c r="GI166" s="54"/>
      <c r="GJ166" s="40"/>
      <c r="GK166" s="83"/>
      <c r="GL166" s="48"/>
      <c r="GM166" s="85"/>
      <c r="GN166" s="40"/>
      <c r="GO166" s="85"/>
      <c r="GP166" s="48"/>
      <c r="GQ166" s="85"/>
      <c r="GR166" s="41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</row>
    <row r="167" spans="1:221" x14ac:dyDescent="0.15">
      <c r="A167" s="1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0"/>
      <c r="X167" s="4"/>
      <c r="Y167" s="4"/>
      <c r="Z167" s="4"/>
      <c r="AA167" s="76"/>
      <c r="AB167" s="4"/>
      <c r="AC167" s="4"/>
      <c r="AD167" s="4"/>
      <c r="AE167" s="4"/>
      <c r="AF167" s="8"/>
      <c r="AG167" s="4"/>
      <c r="AH167" s="4"/>
      <c r="AI167" s="4"/>
      <c r="AJ167" s="4"/>
      <c r="AK167" s="4"/>
      <c r="AL167" s="4"/>
      <c r="AM167" s="76"/>
      <c r="AN167" s="4"/>
      <c r="AO167" s="4"/>
      <c r="AP167" s="4"/>
      <c r="AQ167" s="4"/>
      <c r="AR167" s="8"/>
      <c r="AS167" s="4"/>
      <c r="AT167" s="4"/>
      <c r="AU167" s="4"/>
      <c r="AV167" s="4"/>
      <c r="AW167" s="4"/>
      <c r="AX167" s="4"/>
      <c r="AY167" s="76"/>
      <c r="AZ167" s="4"/>
      <c r="BA167" s="4"/>
      <c r="BB167" s="4"/>
      <c r="BC167" s="4"/>
      <c r="BD167" s="8"/>
      <c r="BE167" s="4"/>
      <c r="BF167" s="4"/>
      <c r="BG167" s="4"/>
      <c r="BH167" s="4"/>
      <c r="BI167" s="4"/>
      <c r="BJ167" s="4"/>
      <c r="BK167" s="4"/>
      <c r="BL167" s="30"/>
      <c r="BM167" s="4"/>
      <c r="BN167" s="4"/>
      <c r="BO167" s="4"/>
      <c r="BP167" s="76"/>
      <c r="BQ167" s="4"/>
      <c r="BR167" s="4"/>
      <c r="BS167" s="4"/>
      <c r="BT167" s="4"/>
      <c r="BU167" s="8"/>
      <c r="BV167" s="4"/>
      <c r="BW167" s="4"/>
      <c r="BX167" s="4"/>
      <c r="BY167" s="4"/>
      <c r="BZ167" s="4"/>
      <c r="CA167" s="4"/>
      <c r="CB167" s="76"/>
      <c r="CC167" s="4"/>
      <c r="CD167" s="4"/>
      <c r="CE167" s="4"/>
      <c r="CF167" s="4"/>
      <c r="CG167" s="8"/>
      <c r="CH167" s="4"/>
      <c r="CI167" s="4"/>
      <c r="CJ167" s="4"/>
      <c r="CK167" s="4"/>
      <c r="CL167" s="4"/>
      <c r="CM167" s="4"/>
      <c r="CN167" s="76"/>
      <c r="CO167" s="4"/>
      <c r="CP167" s="4"/>
      <c r="CQ167" s="4"/>
      <c r="CR167" s="4"/>
      <c r="CS167" s="8"/>
      <c r="CT167" s="4"/>
      <c r="CU167" s="4"/>
      <c r="CV167" s="4"/>
      <c r="CW167" s="4"/>
      <c r="CX167" s="4"/>
      <c r="CY167" s="4"/>
      <c r="CZ167" s="4"/>
      <c r="DA167" s="31"/>
      <c r="DB167" s="4"/>
      <c r="DC167" s="4"/>
      <c r="DD167" s="4"/>
      <c r="DE167" s="76"/>
      <c r="DF167" s="4"/>
      <c r="DG167" s="4"/>
      <c r="DH167" s="4"/>
      <c r="DI167" s="4"/>
      <c r="DJ167" s="8"/>
      <c r="DK167" s="4"/>
      <c r="DL167" s="4"/>
      <c r="DM167" s="4"/>
      <c r="DN167" s="4"/>
      <c r="DO167" s="4"/>
      <c r="DP167" s="4"/>
      <c r="DQ167" s="76"/>
      <c r="DR167" s="4"/>
      <c r="DS167" s="4"/>
      <c r="DT167" s="4"/>
      <c r="DU167" s="4"/>
      <c r="DV167" s="8"/>
      <c r="DW167" s="4"/>
      <c r="DX167" s="4"/>
      <c r="DY167" s="4"/>
      <c r="DZ167" s="4"/>
      <c r="EA167" s="4"/>
      <c r="EB167" s="4"/>
      <c r="EC167" s="76"/>
      <c r="ED167" s="4"/>
      <c r="EE167" s="4"/>
      <c r="EF167" s="4"/>
      <c r="EG167" s="4"/>
      <c r="EH167" s="8"/>
      <c r="EI167" s="4"/>
      <c r="EJ167" s="4"/>
      <c r="EK167" s="4"/>
      <c r="EL167" s="4"/>
      <c r="EM167" s="4"/>
      <c r="EN167" s="4"/>
      <c r="EO167" s="4"/>
      <c r="EP167" s="30"/>
      <c r="EQ167" s="4"/>
      <c r="ER167" s="4"/>
      <c r="ES167" s="4"/>
      <c r="ET167" s="76"/>
      <c r="EU167" s="4"/>
      <c r="EV167" s="4"/>
      <c r="EW167" s="4"/>
      <c r="EX167" s="4"/>
      <c r="EY167" s="8"/>
      <c r="EZ167" s="4"/>
      <c r="FA167" s="4"/>
      <c r="FB167" s="4"/>
      <c r="FC167" s="4"/>
      <c r="FD167" s="4"/>
      <c r="FE167" s="4"/>
      <c r="FF167" s="76"/>
      <c r="FG167" s="4"/>
      <c r="FH167" s="4"/>
      <c r="FI167" s="4"/>
      <c r="FJ167" s="4"/>
      <c r="FK167" s="8"/>
      <c r="FL167" s="4"/>
      <c r="FM167" s="4"/>
      <c r="FN167" s="4"/>
      <c r="FO167" s="4"/>
      <c r="FP167" s="4"/>
      <c r="FQ167" s="4"/>
      <c r="FR167" s="76"/>
      <c r="FS167" s="4"/>
      <c r="FT167" s="4"/>
      <c r="FU167" s="4"/>
      <c r="FV167" s="4"/>
      <c r="FW167" s="8"/>
      <c r="FX167" s="4"/>
      <c r="FY167" s="4"/>
      <c r="FZ167" s="4"/>
      <c r="GA167" s="4"/>
      <c r="GB167" s="4"/>
      <c r="GC167" s="4"/>
      <c r="GD167" s="19"/>
      <c r="GE167" s="3"/>
      <c r="GF167" s="3"/>
      <c r="GG167" s="38"/>
      <c r="GH167" s="68"/>
      <c r="GI167" s="46"/>
      <c r="GJ167" s="40"/>
      <c r="GK167" s="40"/>
      <c r="GL167" s="40"/>
      <c r="GM167" s="40"/>
      <c r="GN167" s="40"/>
      <c r="GO167" s="40"/>
      <c r="GP167" s="40"/>
      <c r="GQ167" s="40"/>
      <c r="GR167" s="41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</row>
    <row r="168" spans="1:221" ht="14.25" thickBot="1" x14ac:dyDescent="0.2">
      <c r="A168" s="16"/>
      <c r="B168" s="5"/>
      <c r="C168" s="5"/>
      <c r="D168" s="5"/>
      <c r="E168" s="5"/>
      <c r="F168" s="5"/>
      <c r="G168" s="5"/>
      <c r="H168" s="5"/>
      <c r="I168" s="4"/>
      <c r="J168" s="4"/>
      <c r="K168" s="4"/>
      <c r="L168" s="8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0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4"/>
      <c r="CW168" s="4"/>
      <c r="CX168" s="4"/>
      <c r="CY168" s="4"/>
      <c r="CZ168" s="4"/>
      <c r="DA168" s="31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30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19"/>
      <c r="GE168" s="3"/>
      <c r="GF168" s="3"/>
      <c r="GG168" s="56"/>
      <c r="GH168" s="69"/>
      <c r="GI168" s="57"/>
      <c r="GJ168" s="29"/>
      <c r="GK168" s="29"/>
      <c r="GL168" s="29"/>
      <c r="GM168" s="29"/>
      <c r="GN168" s="29"/>
      <c r="GO168" s="29"/>
      <c r="GP168" s="29"/>
      <c r="GQ168" s="29"/>
      <c r="GR168" s="58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</row>
    <row r="169" spans="1:221" x14ac:dyDescent="0.15">
      <c r="A169" s="74" t="s">
        <v>0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7"/>
      <c r="GE169" s="3"/>
      <c r="GF169" s="3"/>
      <c r="GG169" s="3"/>
      <c r="GH169" s="70"/>
      <c r="GI169" s="46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</row>
    <row r="170" spans="1:221" ht="14.25" thickBot="1" x14ac:dyDescent="0.2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  <c r="FV170" s="79"/>
      <c r="FW170" s="79"/>
      <c r="FX170" s="79"/>
      <c r="FY170" s="79"/>
      <c r="FZ170" s="79"/>
      <c r="GA170" s="79"/>
      <c r="GB170" s="79"/>
      <c r="GC170" s="79"/>
      <c r="GD170" s="80"/>
      <c r="GE170" s="3"/>
      <c r="GF170" s="3"/>
      <c r="GG170" s="3"/>
      <c r="GH170" s="70"/>
      <c r="GI170" s="46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</row>
    <row r="171" spans="1:221" x14ac:dyDescent="0.15">
      <c r="A171" s="1" t="s">
        <v>38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3"/>
      <c r="GF171" s="3"/>
      <c r="GG171" s="3"/>
      <c r="GH171" s="70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</row>
    <row r="172" spans="1:22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4"/>
      <c r="FE172" s="4"/>
      <c r="FF172" s="4"/>
      <c r="FG172" s="4"/>
      <c r="FH172" s="4"/>
      <c r="FI172" s="4"/>
      <c r="FJ172" s="4"/>
      <c r="FK172" s="5"/>
      <c r="FL172" s="5"/>
      <c r="FM172" s="5"/>
      <c r="FN172" s="5"/>
      <c r="FO172" s="5"/>
      <c r="FP172" s="5"/>
      <c r="FQ172" s="5"/>
      <c r="FR172" s="6"/>
      <c r="FS172" s="5"/>
      <c r="FT172" s="5"/>
      <c r="FU172" s="5"/>
      <c r="FV172" s="2"/>
      <c r="FW172" s="5"/>
      <c r="FX172" s="5"/>
      <c r="FY172" s="5"/>
      <c r="FZ172" s="6"/>
      <c r="GA172" s="5"/>
      <c r="GB172" s="5"/>
      <c r="GC172" s="5"/>
      <c r="GD172" s="2"/>
      <c r="GE172" s="3"/>
      <c r="GF172" s="3"/>
      <c r="GG172" s="3"/>
      <c r="GH172" s="70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</row>
    <row r="173" spans="1:22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141" t="s">
        <v>37</v>
      </c>
      <c r="FM173" s="141"/>
      <c r="FN173" s="141"/>
      <c r="FO173" s="141"/>
      <c r="FP173" s="141"/>
      <c r="FQ173" s="141"/>
      <c r="FR173" s="141"/>
      <c r="FS173" s="141"/>
      <c r="FT173" s="141"/>
      <c r="FU173" s="141"/>
      <c r="FV173" s="141"/>
      <c r="FW173" s="141"/>
      <c r="FX173" s="141"/>
      <c r="FY173" s="141"/>
      <c r="FZ173" s="141"/>
      <c r="GA173" s="141"/>
      <c r="GB173" s="141"/>
      <c r="GC173" s="141"/>
      <c r="GD173" s="141"/>
      <c r="GE173" s="3"/>
      <c r="GF173" s="3"/>
      <c r="GG173" s="3"/>
      <c r="GH173" s="70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</row>
    <row r="174" spans="1:22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4"/>
      <c r="FE174" s="8"/>
      <c r="FF174" s="8"/>
      <c r="FG174" s="8"/>
      <c r="FH174" s="8"/>
      <c r="FI174" s="4"/>
      <c r="FJ174" s="4"/>
      <c r="FK174" s="2"/>
      <c r="FL174" s="142" t="s">
        <v>13</v>
      </c>
      <c r="FM174" s="143"/>
      <c r="FN174" s="144"/>
      <c r="FO174" s="9"/>
      <c r="FP174" s="142" t="s">
        <v>36</v>
      </c>
      <c r="FQ174" s="143"/>
      <c r="FR174" s="144"/>
      <c r="FS174" s="6"/>
      <c r="FT174" s="142" t="s">
        <v>36</v>
      </c>
      <c r="FU174" s="143"/>
      <c r="FV174" s="144"/>
      <c r="FW174" s="2"/>
      <c r="FX174" s="142" t="s">
        <v>36</v>
      </c>
      <c r="FY174" s="143"/>
      <c r="FZ174" s="144"/>
      <c r="GA174" s="6"/>
      <c r="GB174" s="142" t="s">
        <v>13</v>
      </c>
      <c r="GC174" s="143"/>
      <c r="GD174" s="144"/>
      <c r="GE174" s="3"/>
      <c r="GF174" s="3"/>
      <c r="GG174" s="3"/>
      <c r="GH174" s="70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</row>
    <row r="175" spans="1:22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4"/>
      <c r="FE175" s="8"/>
      <c r="FF175" s="8"/>
      <c r="FG175" s="8"/>
      <c r="FH175" s="8"/>
      <c r="FI175" s="4"/>
      <c r="FJ175" s="4"/>
      <c r="FK175" s="2"/>
      <c r="FL175" s="145"/>
      <c r="FM175" s="146"/>
      <c r="FN175" s="147"/>
      <c r="FO175" s="9"/>
      <c r="FP175" s="145"/>
      <c r="FQ175" s="146"/>
      <c r="FR175" s="147"/>
      <c r="FS175" s="6"/>
      <c r="FT175" s="145"/>
      <c r="FU175" s="146"/>
      <c r="FV175" s="147"/>
      <c r="FW175" s="2"/>
      <c r="FX175" s="145"/>
      <c r="FY175" s="146"/>
      <c r="FZ175" s="147"/>
      <c r="GA175" s="6"/>
      <c r="GB175" s="145"/>
      <c r="GC175" s="146"/>
      <c r="GD175" s="147"/>
      <c r="GE175" s="3"/>
      <c r="GF175" s="3"/>
      <c r="GG175" s="3"/>
      <c r="GH175" s="70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</row>
    <row r="176" spans="1:22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4"/>
      <c r="FE176" s="8"/>
      <c r="FF176" s="8"/>
      <c r="FG176" s="8"/>
      <c r="FH176" s="8"/>
      <c r="FI176" s="4"/>
      <c r="FJ176" s="4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3"/>
      <c r="GF176" s="3"/>
      <c r="GG176" s="3"/>
      <c r="GH176" s="70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</row>
    <row r="177" spans="1:22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4"/>
      <c r="FE177" s="8"/>
      <c r="FF177" s="8"/>
      <c r="FG177" s="8"/>
      <c r="FH177" s="8"/>
      <c r="FI177" s="4"/>
      <c r="FJ177" s="4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3"/>
      <c r="GF177" s="3"/>
      <c r="GG177" s="3"/>
      <c r="GH177" s="70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</row>
    <row r="178" spans="1:22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3"/>
      <c r="GF178" s="3"/>
      <c r="GG178" s="3"/>
      <c r="GH178" s="70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</row>
    <row r="179" spans="1:221" ht="18.75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148" t="s">
        <v>35</v>
      </c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3"/>
      <c r="GF179" s="3"/>
      <c r="GG179" s="3"/>
      <c r="GH179" s="70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</row>
    <row r="180" spans="1:221" ht="18.75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148" t="s">
        <v>34</v>
      </c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48"/>
      <c r="DE180" s="148"/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8"/>
      <c r="DR180" s="148"/>
      <c r="DS180" s="148"/>
      <c r="DT180" s="148"/>
      <c r="DU180" s="148"/>
      <c r="DV180" s="148"/>
      <c r="DW180" s="148"/>
      <c r="DX180" s="148"/>
      <c r="DY180" s="148"/>
      <c r="DZ180" s="148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3"/>
      <c r="GF180" s="3"/>
      <c r="GG180" s="3"/>
      <c r="GH180" s="70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</row>
    <row r="181" spans="1:22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3"/>
      <c r="GF181" s="3"/>
      <c r="GG181" s="3"/>
      <c r="GH181" s="70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</row>
    <row r="182" spans="1:22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3"/>
      <c r="GF182" s="3"/>
      <c r="GG182" s="3"/>
      <c r="GH182" s="70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</row>
    <row r="183" spans="1:221" ht="14.25" thickBo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10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3"/>
      <c r="GF183" s="3"/>
      <c r="GG183" s="3"/>
      <c r="GH183" s="70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</row>
    <row r="184" spans="1:221" x14ac:dyDescent="0.1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4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5"/>
      <c r="GE184" s="3"/>
      <c r="GF184" s="3"/>
      <c r="GG184" s="3"/>
      <c r="GH184" s="70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</row>
    <row r="185" spans="1:221" x14ac:dyDescent="0.15">
      <c r="A185" s="1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49" t="s">
        <v>33</v>
      </c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4"/>
      <c r="CT185" s="4"/>
      <c r="CU185" s="4"/>
      <c r="CV185" s="4"/>
      <c r="CW185" s="4"/>
      <c r="CX185" s="4"/>
      <c r="CY185" s="4"/>
      <c r="CZ185" s="18"/>
      <c r="DA185" s="4"/>
      <c r="DB185" s="4"/>
      <c r="DC185" s="4"/>
      <c r="DD185" s="4"/>
      <c r="DE185" s="150" t="s">
        <v>32</v>
      </c>
      <c r="DF185" s="150"/>
      <c r="DG185" s="150"/>
      <c r="DH185" s="150"/>
      <c r="DI185" s="150"/>
      <c r="DJ185" s="150"/>
      <c r="DK185" s="150"/>
      <c r="DL185" s="150"/>
      <c r="DM185" s="150"/>
      <c r="DN185" s="150"/>
      <c r="DO185" s="150"/>
      <c r="DP185" s="150"/>
      <c r="DQ185" s="150"/>
      <c r="DR185" s="150"/>
      <c r="DS185" s="150"/>
      <c r="DT185" s="150"/>
      <c r="DU185" s="150"/>
      <c r="DV185" s="150"/>
      <c r="DW185" s="150"/>
      <c r="DX185" s="150"/>
      <c r="DY185" s="150"/>
      <c r="DZ185" s="150"/>
      <c r="EA185" s="150"/>
      <c r="EB185" s="150"/>
      <c r="EC185" s="150"/>
      <c r="ED185" s="150"/>
      <c r="EE185" s="150"/>
      <c r="EF185" s="150"/>
      <c r="EG185" s="150"/>
      <c r="EH185" s="150"/>
      <c r="EI185" s="150"/>
      <c r="EJ185" s="150"/>
      <c r="EK185" s="150"/>
      <c r="EL185" s="150"/>
      <c r="EM185" s="150"/>
      <c r="EN185" s="150"/>
      <c r="EO185" s="150"/>
      <c r="EP185" s="150"/>
      <c r="EQ185" s="150"/>
      <c r="ER185" s="150"/>
      <c r="ES185" s="150"/>
      <c r="ET185" s="150"/>
      <c r="EU185" s="150"/>
      <c r="EV185" s="4"/>
      <c r="EW185" s="4"/>
      <c r="EX185" s="4"/>
      <c r="EY185" s="4"/>
      <c r="EZ185" s="4"/>
      <c r="FA185" s="4"/>
      <c r="FB185" s="4"/>
      <c r="FC185" s="4"/>
      <c r="FD185" s="149" t="s">
        <v>31</v>
      </c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49"/>
      <c r="FU185" s="149"/>
      <c r="FV185" s="149"/>
      <c r="FW185" s="149"/>
      <c r="FX185" s="149"/>
      <c r="FY185" s="149"/>
      <c r="FZ185" s="17"/>
      <c r="GA185" s="4"/>
      <c r="GB185" s="4"/>
      <c r="GC185" s="4"/>
      <c r="GD185" s="19"/>
      <c r="GE185" s="3"/>
      <c r="GF185" s="3"/>
      <c r="GG185" s="3"/>
      <c r="GH185" s="70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</row>
    <row r="186" spans="1:221" x14ac:dyDescent="0.15">
      <c r="A186" s="1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4"/>
      <c r="CT186" s="4"/>
      <c r="CU186" s="4"/>
      <c r="CV186" s="4"/>
      <c r="CW186" s="4"/>
      <c r="CX186" s="4"/>
      <c r="CY186" s="4"/>
      <c r="CZ186" s="18"/>
      <c r="DA186" s="4"/>
      <c r="DB186" s="4"/>
      <c r="DC186" s="4"/>
      <c r="DD186" s="4"/>
      <c r="DE186" s="150"/>
      <c r="DF186" s="150"/>
      <c r="DG186" s="150"/>
      <c r="DH186" s="150"/>
      <c r="DI186" s="150"/>
      <c r="DJ186" s="150"/>
      <c r="DK186" s="150"/>
      <c r="DL186" s="150"/>
      <c r="DM186" s="150"/>
      <c r="DN186" s="150"/>
      <c r="DO186" s="150"/>
      <c r="DP186" s="150"/>
      <c r="DQ186" s="150"/>
      <c r="DR186" s="150"/>
      <c r="DS186" s="150"/>
      <c r="DT186" s="150"/>
      <c r="DU186" s="150"/>
      <c r="DV186" s="150"/>
      <c r="DW186" s="150"/>
      <c r="DX186" s="150"/>
      <c r="DY186" s="150"/>
      <c r="DZ186" s="150"/>
      <c r="EA186" s="150"/>
      <c r="EB186" s="150"/>
      <c r="EC186" s="150"/>
      <c r="ED186" s="150"/>
      <c r="EE186" s="150"/>
      <c r="EF186" s="150"/>
      <c r="EG186" s="150"/>
      <c r="EH186" s="150"/>
      <c r="EI186" s="150"/>
      <c r="EJ186" s="150"/>
      <c r="EK186" s="150"/>
      <c r="EL186" s="150"/>
      <c r="EM186" s="150"/>
      <c r="EN186" s="150"/>
      <c r="EO186" s="150"/>
      <c r="EP186" s="150"/>
      <c r="EQ186" s="150"/>
      <c r="ER186" s="150"/>
      <c r="ES186" s="150"/>
      <c r="ET186" s="150"/>
      <c r="EU186" s="150"/>
      <c r="EV186" s="4"/>
      <c r="EW186" s="4"/>
      <c r="EX186" s="4"/>
      <c r="EY186" s="4"/>
      <c r="EZ186" s="4"/>
      <c r="FA186" s="4"/>
      <c r="FB186" s="4"/>
      <c r="FC186" s="4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7"/>
      <c r="GA186" s="4"/>
      <c r="GB186" s="4"/>
      <c r="GC186" s="4"/>
      <c r="GD186" s="19"/>
      <c r="GE186" s="3"/>
      <c r="GF186" s="3"/>
      <c r="GG186" s="3"/>
      <c r="GH186" s="70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</row>
    <row r="187" spans="1:221" x14ac:dyDescent="0.15">
      <c r="A187" s="20"/>
      <c r="B187" s="76" t="s">
        <v>30</v>
      </c>
      <c r="C187" s="76"/>
      <c r="D187" s="76"/>
      <c r="E187" s="76"/>
      <c r="F187" s="76"/>
      <c r="G187" s="76"/>
      <c r="H187" s="76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98">
        <v>3</v>
      </c>
      <c r="AB187" s="98"/>
      <c r="AC187" s="98"/>
      <c r="AD187" s="21"/>
      <c r="AE187" s="21"/>
      <c r="AF187" s="21"/>
      <c r="AG187" s="21"/>
      <c r="AH187" s="21"/>
      <c r="AI187" s="21"/>
      <c r="AJ187" s="21"/>
      <c r="AK187" s="98">
        <v>5</v>
      </c>
      <c r="AL187" s="98"/>
      <c r="AM187" s="98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98">
        <v>7</v>
      </c>
      <c r="BB187" s="98"/>
      <c r="BC187" s="98"/>
      <c r="BD187" s="21"/>
      <c r="BE187" s="21"/>
      <c r="BF187" s="21"/>
      <c r="BG187" s="21"/>
      <c r="BH187" s="21"/>
      <c r="BI187" s="21"/>
      <c r="BJ187" s="21"/>
      <c r="BK187" s="98">
        <v>9</v>
      </c>
      <c r="BL187" s="98"/>
      <c r="BM187" s="98"/>
      <c r="BN187" s="21"/>
      <c r="BO187" s="98">
        <v>10</v>
      </c>
      <c r="BP187" s="98"/>
      <c r="BQ187" s="98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2"/>
      <c r="DA187" s="21"/>
      <c r="DB187" s="21"/>
      <c r="DC187" s="21"/>
      <c r="DD187" s="21"/>
      <c r="DE187" s="98">
        <v>11</v>
      </c>
      <c r="DF187" s="98"/>
      <c r="DG187" s="98"/>
      <c r="DH187" s="21"/>
      <c r="DI187" s="21"/>
      <c r="DJ187" s="21"/>
      <c r="DK187" s="21"/>
      <c r="DL187" s="21"/>
      <c r="DM187" s="21"/>
      <c r="DN187" s="21"/>
      <c r="DO187" s="98">
        <v>13</v>
      </c>
      <c r="DP187" s="98"/>
      <c r="DQ187" s="98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98">
        <v>15</v>
      </c>
      <c r="EF187" s="98"/>
      <c r="EG187" s="98"/>
      <c r="EH187" s="21"/>
      <c r="EI187" s="21"/>
      <c r="EJ187" s="21"/>
      <c r="EK187" s="21"/>
      <c r="EL187" s="21"/>
      <c r="EM187" s="21"/>
      <c r="EN187" s="21"/>
      <c r="EO187" s="98">
        <v>17</v>
      </c>
      <c r="EP187" s="98"/>
      <c r="EQ187" s="98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98">
        <v>19</v>
      </c>
      <c r="FE187" s="98"/>
      <c r="FF187" s="98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3"/>
      <c r="GE187" s="3"/>
      <c r="GF187" s="3"/>
      <c r="GG187" s="3"/>
      <c r="GH187" s="70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</row>
    <row r="188" spans="1:221" x14ac:dyDescent="0.15">
      <c r="A188" s="16"/>
      <c r="B188" s="99" t="s">
        <v>4</v>
      </c>
      <c r="C188" s="100"/>
      <c r="D188" s="101"/>
      <c r="E188" s="5"/>
      <c r="F188" s="99" t="s">
        <v>29</v>
      </c>
      <c r="G188" s="100"/>
      <c r="H188" s="10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76" t="s">
        <v>28</v>
      </c>
      <c r="Y188" s="76"/>
      <c r="Z188" s="140"/>
      <c r="AA188" s="86"/>
      <c r="AB188" s="87"/>
      <c r="AC188" s="88"/>
      <c r="AD188" s="4"/>
      <c r="AE188" s="86"/>
      <c r="AF188" s="87"/>
      <c r="AG188" s="88"/>
      <c r="AH188" s="139" t="s">
        <v>26</v>
      </c>
      <c r="AI188" s="76"/>
      <c r="AJ188" s="140"/>
      <c r="AK188" s="86"/>
      <c r="AL188" s="87"/>
      <c r="AM188" s="88"/>
      <c r="AN188" s="4"/>
      <c r="AO188" s="86"/>
      <c r="AP188" s="87"/>
      <c r="AQ188" s="88"/>
      <c r="AR188" s="139" t="s">
        <v>25</v>
      </c>
      <c r="AS188" s="76"/>
      <c r="AT188" s="76"/>
      <c r="AU188" s="4"/>
      <c r="AV188" s="4"/>
      <c r="AW188" s="4"/>
      <c r="AX188" s="76" t="s">
        <v>27</v>
      </c>
      <c r="AY188" s="76"/>
      <c r="AZ188" s="140"/>
      <c r="BA188" s="86"/>
      <c r="BB188" s="87"/>
      <c r="BC188" s="88"/>
      <c r="BD188" s="4"/>
      <c r="BE188" s="86"/>
      <c r="BF188" s="87"/>
      <c r="BG188" s="88"/>
      <c r="BH188" s="139" t="s">
        <v>26</v>
      </c>
      <c r="BI188" s="76"/>
      <c r="BJ188" s="140"/>
      <c r="BK188" s="86"/>
      <c r="BL188" s="87"/>
      <c r="BM188" s="88"/>
      <c r="BN188" s="4"/>
      <c r="BO188" s="86"/>
      <c r="BP188" s="87"/>
      <c r="BQ188" s="88"/>
      <c r="BR188" s="139" t="s">
        <v>25</v>
      </c>
      <c r="BS188" s="76"/>
      <c r="BT188" s="76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18"/>
      <c r="DA188" s="4"/>
      <c r="DB188" s="76" t="s">
        <v>28</v>
      </c>
      <c r="DC188" s="76"/>
      <c r="DD188" s="140"/>
      <c r="DE188" s="86"/>
      <c r="DF188" s="87"/>
      <c r="DG188" s="88"/>
      <c r="DH188" s="8"/>
      <c r="DI188" s="86"/>
      <c r="DJ188" s="87"/>
      <c r="DK188" s="88"/>
      <c r="DL188" s="139" t="s">
        <v>26</v>
      </c>
      <c r="DM188" s="76"/>
      <c r="DN188" s="140"/>
      <c r="DO188" s="86"/>
      <c r="DP188" s="87"/>
      <c r="DQ188" s="88"/>
      <c r="DR188" s="4"/>
      <c r="DS188" s="86"/>
      <c r="DT188" s="87"/>
      <c r="DU188" s="88"/>
      <c r="DV188" s="139" t="s">
        <v>25</v>
      </c>
      <c r="DW188" s="76"/>
      <c r="DX188" s="76"/>
      <c r="DY188" s="4"/>
      <c r="DZ188" s="4"/>
      <c r="EA188" s="4"/>
      <c r="EB188" s="76" t="s">
        <v>27</v>
      </c>
      <c r="EC188" s="76"/>
      <c r="ED188" s="140"/>
      <c r="EE188" s="86"/>
      <c r="EF188" s="87"/>
      <c r="EG188" s="88"/>
      <c r="EH188" s="4"/>
      <c r="EI188" s="86"/>
      <c r="EJ188" s="87"/>
      <c r="EK188" s="88"/>
      <c r="EL188" s="139" t="s">
        <v>26</v>
      </c>
      <c r="EM188" s="76"/>
      <c r="EN188" s="140"/>
      <c r="EO188" s="86"/>
      <c r="EP188" s="87"/>
      <c r="EQ188" s="88"/>
      <c r="ER188" s="4"/>
      <c r="ES188" s="86"/>
      <c r="ET188" s="87"/>
      <c r="EU188" s="88"/>
      <c r="EV188" s="139" t="s">
        <v>25</v>
      </c>
      <c r="EW188" s="76"/>
      <c r="EX188" s="76"/>
      <c r="EY188" s="4"/>
      <c r="EZ188" s="4"/>
      <c r="FA188" s="4"/>
      <c r="FB188" s="4"/>
      <c r="FC188" s="4"/>
      <c r="FD188" s="86"/>
      <c r="FE188" s="87"/>
      <c r="FF188" s="88"/>
      <c r="FG188" s="139" t="s">
        <v>24</v>
      </c>
      <c r="FH188" s="76"/>
      <c r="FI188" s="76"/>
      <c r="FJ188" s="4" t="s">
        <v>23</v>
      </c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76" t="s">
        <v>22</v>
      </c>
      <c r="FX188" s="76"/>
      <c r="FY188" s="76"/>
      <c r="FZ188" s="4"/>
      <c r="GA188" s="4"/>
      <c r="GB188" s="4"/>
      <c r="GC188" s="4"/>
      <c r="GD188" s="19"/>
      <c r="GE188" s="3"/>
      <c r="GF188" s="3"/>
      <c r="GG188" s="3"/>
      <c r="GH188" s="70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</row>
    <row r="189" spans="1:221" x14ac:dyDescent="0.15">
      <c r="A189" s="16"/>
      <c r="B189" s="102"/>
      <c r="C189" s="103"/>
      <c r="D189" s="104"/>
      <c r="E189" s="5"/>
      <c r="F189" s="102"/>
      <c r="G189" s="103"/>
      <c r="H189" s="10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76"/>
      <c r="Y189" s="76"/>
      <c r="Z189" s="140"/>
      <c r="AA189" s="89"/>
      <c r="AB189" s="90"/>
      <c r="AC189" s="91"/>
      <c r="AD189" s="4"/>
      <c r="AE189" s="89"/>
      <c r="AF189" s="90"/>
      <c r="AG189" s="91"/>
      <c r="AH189" s="139"/>
      <c r="AI189" s="76"/>
      <c r="AJ189" s="140"/>
      <c r="AK189" s="89"/>
      <c r="AL189" s="90"/>
      <c r="AM189" s="91"/>
      <c r="AN189" s="4"/>
      <c r="AO189" s="89"/>
      <c r="AP189" s="90"/>
      <c r="AQ189" s="91"/>
      <c r="AR189" s="139"/>
      <c r="AS189" s="76"/>
      <c r="AT189" s="76"/>
      <c r="AU189" s="4"/>
      <c r="AV189" s="4"/>
      <c r="AW189" s="4"/>
      <c r="AX189" s="76"/>
      <c r="AY189" s="76"/>
      <c r="AZ189" s="140"/>
      <c r="BA189" s="89"/>
      <c r="BB189" s="90"/>
      <c r="BC189" s="91"/>
      <c r="BD189" s="4"/>
      <c r="BE189" s="89"/>
      <c r="BF189" s="90"/>
      <c r="BG189" s="91"/>
      <c r="BH189" s="139"/>
      <c r="BI189" s="76"/>
      <c r="BJ189" s="140"/>
      <c r="BK189" s="89"/>
      <c r="BL189" s="90"/>
      <c r="BM189" s="91"/>
      <c r="BN189" s="4"/>
      <c r="BO189" s="89"/>
      <c r="BP189" s="90"/>
      <c r="BQ189" s="91"/>
      <c r="BR189" s="139"/>
      <c r="BS189" s="76"/>
      <c r="BT189" s="76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18"/>
      <c r="DA189" s="4"/>
      <c r="DB189" s="76"/>
      <c r="DC189" s="76"/>
      <c r="DD189" s="140"/>
      <c r="DE189" s="89"/>
      <c r="DF189" s="90"/>
      <c r="DG189" s="91"/>
      <c r="DH189" s="8"/>
      <c r="DI189" s="89"/>
      <c r="DJ189" s="90"/>
      <c r="DK189" s="91"/>
      <c r="DL189" s="139"/>
      <c r="DM189" s="76"/>
      <c r="DN189" s="140"/>
      <c r="DO189" s="89"/>
      <c r="DP189" s="90"/>
      <c r="DQ189" s="91"/>
      <c r="DR189" s="4"/>
      <c r="DS189" s="89"/>
      <c r="DT189" s="90"/>
      <c r="DU189" s="91"/>
      <c r="DV189" s="139"/>
      <c r="DW189" s="76"/>
      <c r="DX189" s="76"/>
      <c r="DY189" s="4"/>
      <c r="DZ189" s="4"/>
      <c r="EA189" s="4"/>
      <c r="EB189" s="76"/>
      <c r="EC189" s="76"/>
      <c r="ED189" s="140"/>
      <c r="EE189" s="89"/>
      <c r="EF189" s="90"/>
      <c r="EG189" s="91"/>
      <c r="EH189" s="4"/>
      <c r="EI189" s="89"/>
      <c r="EJ189" s="90"/>
      <c r="EK189" s="91"/>
      <c r="EL189" s="139"/>
      <c r="EM189" s="76"/>
      <c r="EN189" s="140"/>
      <c r="EO189" s="89"/>
      <c r="EP189" s="90"/>
      <c r="EQ189" s="91"/>
      <c r="ER189" s="4"/>
      <c r="ES189" s="89"/>
      <c r="ET189" s="90"/>
      <c r="EU189" s="91"/>
      <c r="EV189" s="139"/>
      <c r="EW189" s="76"/>
      <c r="EX189" s="76"/>
      <c r="EY189" s="4"/>
      <c r="EZ189" s="4"/>
      <c r="FA189" s="4"/>
      <c r="FB189" s="4"/>
      <c r="FC189" s="4"/>
      <c r="FD189" s="89"/>
      <c r="FE189" s="90"/>
      <c r="FF189" s="91"/>
      <c r="FG189" s="139"/>
      <c r="FH189" s="76"/>
      <c r="FI189" s="76"/>
      <c r="FJ189" s="4" t="s">
        <v>21</v>
      </c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76"/>
      <c r="FX189" s="76"/>
      <c r="FY189" s="76"/>
      <c r="FZ189" s="4"/>
      <c r="GA189" s="4"/>
      <c r="GB189" s="4"/>
      <c r="GC189" s="4"/>
      <c r="GD189" s="19"/>
      <c r="GE189" s="3"/>
      <c r="GF189" s="3"/>
      <c r="GG189" s="3"/>
      <c r="GH189" s="70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</row>
    <row r="190" spans="1:221" x14ac:dyDescent="0.15">
      <c r="A190" s="1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18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19"/>
      <c r="GE190" s="3"/>
      <c r="GF190" s="3"/>
      <c r="GG190" s="3"/>
      <c r="GH190" s="70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</row>
    <row r="191" spans="1:221" x14ac:dyDescent="0.15">
      <c r="A191" s="16"/>
      <c r="B191" s="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25" t="s">
        <v>20</v>
      </c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7"/>
      <c r="BA191" s="131" t="s">
        <v>18</v>
      </c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3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18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19"/>
      <c r="GE191" s="3"/>
      <c r="GF191" s="3"/>
      <c r="GG191" s="3"/>
      <c r="GH191" s="70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</row>
    <row r="192" spans="1:221" x14ac:dyDescent="0.15">
      <c r="A192" s="16"/>
      <c r="B192" s="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28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30"/>
      <c r="BA192" s="134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6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18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19"/>
      <c r="GE192" s="3"/>
      <c r="GF192" s="3"/>
      <c r="GG192" s="3"/>
      <c r="GH192" s="70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</row>
    <row r="193" spans="1:221" x14ac:dyDescent="0.15">
      <c r="A193" s="16"/>
      <c r="B193" s="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25" t="s">
        <v>19</v>
      </c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7"/>
      <c r="BA193" s="131" t="s">
        <v>18</v>
      </c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3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18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19"/>
      <c r="GE193" s="3"/>
      <c r="GF193" s="3"/>
      <c r="GG193" s="3"/>
      <c r="GH193" s="70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</row>
    <row r="194" spans="1:221" x14ac:dyDescent="0.15">
      <c r="A194" s="1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28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30"/>
      <c r="BA194" s="134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6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18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19"/>
      <c r="GE194" s="3"/>
      <c r="GF194" s="3"/>
      <c r="GG194" s="3"/>
      <c r="GH194" s="70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</row>
    <row r="195" spans="1:221" ht="14.25" thickBot="1" x14ac:dyDescent="0.2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7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8"/>
      <c r="GE195" s="3"/>
      <c r="GF195" s="3"/>
      <c r="GG195" s="29"/>
      <c r="GH195" s="6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</row>
    <row r="196" spans="1:221" x14ac:dyDescent="0.15">
      <c r="A196" s="1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0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30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31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32"/>
      <c r="EP196" s="30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19"/>
      <c r="GE196" s="3"/>
      <c r="GF196" s="3"/>
      <c r="GG196" s="33"/>
      <c r="GH196" s="71"/>
      <c r="GI196" s="35"/>
      <c r="GJ196" s="34"/>
      <c r="GK196" s="34"/>
      <c r="GL196" s="34"/>
      <c r="GM196" s="34"/>
      <c r="GN196" s="34"/>
      <c r="GO196" s="34"/>
      <c r="GP196" s="34"/>
      <c r="GQ196" s="34"/>
      <c r="GR196" s="36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</row>
    <row r="197" spans="1:221" x14ac:dyDescent="0.15">
      <c r="A197" s="1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37" t="s">
        <v>17</v>
      </c>
      <c r="M197" s="137"/>
      <c r="N197" s="137"/>
      <c r="O197" s="137"/>
      <c r="P197" s="137"/>
      <c r="Q197" s="137"/>
      <c r="R197" s="137"/>
      <c r="S197" s="137"/>
      <c r="T197" s="137"/>
      <c r="U197" s="4"/>
      <c r="V197" s="4"/>
      <c r="W197" s="37"/>
      <c r="X197" s="17"/>
      <c r="Y197" s="17"/>
      <c r="Z197" s="17"/>
      <c r="AA197" s="17"/>
      <c r="AB197" s="137" t="s">
        <v>16</v>
      </c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4" t="s">
        <v>14</v>
      </c>
      <c r="AZ197" s="76" t="s">
        <v>14</v>
      </c>
      <c r="BA197" s="76"/>
      <c r="BB197" s="76"/>
      <c r="BC197" s="76"/>
      <c r="BD197" s="76"/>
      <c r="BE197" s="76"/>
      <c r="BF197" s="76"/>
      <c r="BG197" s="4"/>
      <c r="BH197" s="4"/>
      <c r="BI197" s="4"/>
      <c r="BJ197" s="4"/>
      <c r="BK197" s="4"/>
      <c r="BL197" s="30"/>
      <c r="BM197" s="17"/>
      <c r="BN197" s="4"/>
      <c r="BO197" s="4"/>
      <c r="BP197" s="4"/>
      <c r="BQ197" s="137" t="s">
        <v>15</v>
      </c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4" t="s">
        <v>14</v>
      </c>
      <c r="CO197" s="76" t="s">
        <v>14</v>
      </c>
      <c r="CP197" s="76"/>
      <c r="CQ197" s="76"/>
      <c r="CR197" s="76"/>
      <c r="CS197" s="76"/>
      <c r="CT197" s="76"/>
      <c r="CU197" s="76"/>
      <c r="CV197" s="4"/>
      <c r="CW197" s="4"/>
      <c r="CX197" s="4"/>
      <c r="CY197" s="4"/>
      <c r="CZ197" s="4"/>
      <c r="DA197" s="31"/>
      <c r="DB197" s="17"/>
      <c r="DC197" s="4"/>
      <c r="DD197" s="4"/>
      <c r="DE197" s="4"/>
      <c r="DF197" s="137" t="s">
        <v>16</v>
      </c>
      <c r="DG197" s="137"/>
      <c r="DH197" s="137"/>
      <c r="DI197" s="137"/>
      <c r="DJ197" s="137"/>
      <c r="DK197" s="137"/>
      <c r="DL197" s="137"/>
      <c r="DM197" s="137"/>
      <c r="DN197" s="137"/>
      <c r="DO197" s="137"/>
      <c r="DP197" s="137"/>
      <c r="DQ197" s="137"/>
      <c r="DR197" s="137"/>
      <c r="DS197" s="137"/>
      <c r="DT197" s="137"/>
      <c r="DU197" s="137"/>
      <c r="DV197" s="137"/>
      <c r="DW197" s="137"/>
      <c r="DX197" s="137"/>
      <c r="DY197" s="137"/>
      <c r="DZ197" s="137"/>
      <c r="EA197" s="137"/>
      <c r="EB197" s="137"/>
      <c r="EC197" s="4" t="s">
        <v>14</v>
      </c>
      <c r="ED197" s="76" t="s">
        <v>14</v>
      </c>
      <c r="EE197" s="76"/>
      <c r="EF197" s="76"/>
      <c r="EG197" s="76"/>
      <c r="EH197" s="76"/>
      <c r="EI197" s="76"/>
      <c r="EJ197" s="76"/>
      <c r="EK197" s="4"/>
      <c r="EL197" s="4"/>
      <c r="EM197" s="4"/>
      <c r="EN197" s="4"/>
      <c r="EO197" s="4"/>
      <c r="EP197" s="30"/>
      <c r="EQ197" s="17"/>
      <c r="ER197" s="4"/>
      <c r="ES197" s="4"/>
      <c r="ET197" s="4"/>
      <c r="EU197" s="137" t="s">
        <v>15</v>
      </c>
      <c r="EV197" s="137"/>
      <c r="EW197" s="137"/>
      <c r="EX197" s="137"/>
      <c r="EY197" s="137"/>
      <c r="EZ197" s="137"/>
      <c r="FA197" s="137"/>
      <c r="FB197" s="137"/>
      <c r="FC197" s="137"/>
      <c r="FD197" s="137"/>
      <c r="FE197" s="137"/>
      <c r="FF197" s="137"/>
      <c r="FG197" s="137"/>
      <c r="FH197" s="137"/>
      <c r="FI197" s="137"/>
      <c r="FJ197" s="137"/>
      <c r="FK197" s="137"/>
      <c r="FL197" s="137"/>
      <c r="FM197" s="137"/>
      <c r="FN197" s="137"/>
      <c r="FO197" s="137"/>
      <c r="FP197" s="137"/>
      <c r="FQ197" s="137"/>
      <c r="FR197" s="4" t="s">
        <v>14</v>
      </c>
      <c r="FS197" s="76" t="s">
        <v>14</v>
      </c>
      <c r="FT197" s="76"/>
      <c r="FU197" s="76"/>
      <c r="FV197" s="76"/>
      <c r="FW197" s="76"/>
      <c r="FX197" s="76"/>
      <c r="FY197" s="76"/>
      <c r="FZ197" s="4"/>
      <c r="GA197" s="4"/>
      <c r="GB197" s="4"/>
      <c r="GC197" s="4"/>
      <c r="GD197" s="19"/>
      <c r="GE197" s="3"/>
      <c r="GF197" s="3"/>
      <c r="GG197" s="38"/>
      <c r="GH197" s="138" t="s">
        <v>39</v>
      </c>
      <c r="GI197" s="39"/>
      <c r="GJ197" s="40"/>
      <c r="GK197" s="40" t="s">
        <v>40</v>
      </c>
      <c r="GL197" s="40"/>
      <c r="GM197" s="40" t="s">
        <v>41</v>
      </c>
      <c r="GN197" s="40"/>
      <c r="GO197" s="40" t="s">
        <v>40</v>
      </c>
      <c r="GP197" s="40"/>
      <c r="GQ197" s="40" t="s">
        <v>41</v>
      </c>
      <c r="GR197" s="41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</row>
    <row r="198" spans="1:221" ht="12" customHeight="1" x14ac:dyDescent="0.15">
      <c r="A198" s="1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37"/>
      <c r="M198" s="137"/>
      <c r="N198" s="137"/>
      <c r="O198" s="137"/>
      <c r="P198" s="137"/>
      <c r="Q198" s="137"/>
      <c r="R198" s="137"/>
      <c r="S198" s="137"/>
      <c r="T198" s="137"/>
      <c r="U198" s="4"/>
      <c r="V198" s="4"/>
      <c r="W198" s="37"/>
      <c r="X198" s="17"/>
      <c r="Y198" s="17"/>
      <c r="Z198" s="17"/>
      <c r="AA198" s="1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4"/>
      <c r="AZ198" s="76"/>
      <c r="BA198" s="76"/>
      <c r="BB198" s="76"/>
      <c r="BC198" s="76"/>
      <c r="BD198" s="76"/>
      <c r="BE198" s="76"/>
      <c r="BF198" s="76"/>
      <c r="BG198" s="4"/>
      <c r="BH198" s="4"/>
      <c r="BI198" s="4"/>
      <c r="BJ198" s="4"/>
      <c r="BK198" s="4"/>
      <c r="BL198" s="30"/>
      <c r="BM198" s="4"/>
      <c r="BN198" s="4"/>
      <c r="BO198" s="4"/>
      <c r="BP198" s="4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4"/>
      <c r="CO198" s="76"/>
      <c r="CP198" s="76"/>
      <c r="CQ198" s="76"/>
      <c r="CR198" s="76"/>
      <c r="CS198" s="76"/>
      <c r="CT198" s="76"/>
      <c r="CU198" s="76"/>
      <c r="CV198" s="4"/>
      <c r="CW198" s="4"/>
      <c r="CX198" s="4"/>
      <c r="CY198" s="4"/>
      <c r="CZ198" s="4"/>
      <c r="DA198" s="31"/>
      <c r="DB198" s="4"/>
      <c r="DC198" s="4"/>
      <c r="DD198" s="4"/>
      <c r="DE198" s="4"/>
      <c r="DF198" s="137"/>
      <c r="DG198" s="137"/>
      <c r="DH198" s="137"/>
      <c r="DI198" s="137"/>
      <c r="DJ198" s="137"/>
      <c r="DK198" s="137"/>
      <c r="DL198" s="137"/>
      <c r="DM198" s="137"/>
      <c r="DN198" s="137"/>
      <c r="DO198" s="137"/>
      <c r="DP198" s="137"/>
      <c r="DQ198" s="137"/>
      <c r="DR198" s="137"/>
      <c r="DS198" s="137"/>
      <c r="DT198" s="137"/>
      <c r="DU198" s="137"/>
      <c r="DV198" s="137"/>
      <c r="DW198" s="137"/>
      <c r="DX198" s="137"/>
      <c r="DY198" s="137"/>
      <c r="DZ198" s="137"/>
      <c r="EA198" s="137"/>
      <c r="EB198" s="137"/>
      <c r="EC198" s="4"/>
      <c r="ED198" s="76"/>
      <c r="EE198" s="76"/>
      <c r="EF198" s="76"/>
      <c r="EG198" s="76"/>
      <c r="EH198" s="76"/>
      <c r="EI198" s="76"/>
      <c r="EJ198" s="76"/>
      <c r="EK198" s="4"/>
      <c r="EL198" s="4"/>
      <c r="EM198" s="4"/>
      <c r="EN198" s="4"/>
      <c r="EO198" s="4"/>
      <c r="EP198" s="30"/>
      <c r="EQ198" s="4"/>
      <c r="ER198" s="4"/>
      <c r="ES198" s="4"/>
      <c r="ET198" s="4"/>
      <c r="EU198" s="137"/>
      <c r="EV198" s="137"/>
      <c r="EW198" s="137"/>
      <c r="EX198" s="137"/>
      <c r="EY198" s="137"/>
      <c r="EZ198" s="137"/>
      <c r="FA198" s="137"/>
      <c r="FB198" s="137"/>
      <c r="FC198" s="137"/>
      <c r="FD198" s="137"/>
      <c r="FE198" s="137"/>
      <c r="FF198" s="137"/>
      <c r="FG198" s="137"/>
      <c r="FH198" s="137"/>
      <c r="FI198" s="137"/>
      <c r="FJ198" s="137"/>
      <c r="FK198" s="137"/>
      <c r="FL198" s="137"/>
      <c r="FM198" s="137"/>
      <c r="FN198" s="137"/>
      <c r="FO198" s="137"/>
      <c r="FP198" s="137"/>
      <c r="FQ198" s="137"/>
      <c r="FR198" s="4"/>
      <c r="FS198" s="76"/>
      <c r="FT198" s="76"/>
      <c r="FU198" s="76"/>
      <c r="FV198" s="76"/>
      <c r="FW198" s="76"/>
      <c r="FX198" s="76"/>
      <c r="FY198" s="76"/>
      <c r="FZ198" s="4"/>
      <c r="GA198" s="4"/>
      <c r="GB198" s="4"/>
      <c r="GC198" s="4"/>
      <c r="GD198" s="19"/>
      <c r="GE198" s="3"/>
      <c r="GF198" s="3"/>
      <c r="GG198" s="38"/>
      <c r="GH198" s="138"/>
      <c r="GI198" s="39"/>
      <c r="GJ198" s="40"/>
      <c r="GK198" s="40"/>
      <c r="GL198" s="40"/>
      <c r="GM198" s="40"/>
      <c r="GN198" s="40"/>
      <c r="GO198" s="40"/>
      <c r="GP198" s="40"/>
      <c r="GQ198" s="40"/>
      <c r="GR198" s="41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</row>
    <row r="199" spans="1:221" ht="14.25" customHeight="1" x14ac:dyDescent="0.15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98">
        <v>3</v>
      </c>
      <c r="L199" s="98"/>
      <c r="M199" s="98"/>
      <c r="N199" s="42"/>
      <c r="O199" s="42"/>
      <c r="P199" s="42"/>
      <c r="Q199" s="42"/>
      <c r="R199" s="42"/>
      <c r="S199" s="98">
        <v>5</v>
      </c>
      <c r="T199" s="98"/>
      <c r="U199" s="98"/>
      <c r="V199" s="21"/>
      <c r="W199" s="43"/>
      <c r="X199" s="98">
        <v>6</v>
      </c>
      <c r="Y199" s="98"/>
      <c r="Z199" s="98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98">
        <v>10</v>
      </c>
      <c r="AO199" s="98"/>
      <c r="AP199" s="98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98">
        <v>15</v>
      </c>
      <c r="BI199" s="98"/>
      <c r="BJ199" s="98"/>
      <c r="BK199" s="21"/>
      <c r="BL199" s="44"/>
      <c r="BM199" s="98">
        <v>16</v>
      </c>
      <c r="BN199" s="98"/>
      <c r="BO199" s="98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98">
        <v>20</v>
      </c>
      <c r="CD199" s="98"/>
      <c r="CE199" s="98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98">
        <v>25</v>
      </c>
      <c r="CX199" s="98"/>
      <c r="CY199" s="98"/>
      <c r="CZ199" s="21"/>
      <c r="DA199" s="45"/>
      <c r="DB199" s="98">
        <v>26</v>
      </c>
      <c r="DC199" s="98"/>
      <c r="DD199" s="98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98">
        <v>30</v>
      </c>
      <c r="DS199" s="98"/>
      <c r="DT199" s="98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98">
        <v>35</v>
      </c>
      <c r="EM199" s="98"/>
      <c r="EN199" s="98"/>
      <c r="EO199" s="21"/>
      <c r="EP199" s="44"/>
      <c r="EQ199" s="98">
        <v>36</v>
      </c>
      <c r="ER199" s="98"/>
      <c r="ES199" s="98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98">
        <v>40</v>
      </c>
      <c r="FH199" s="98"/>
      <c r="FI199" s="98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98">
        <v>45</v>
      </c>
      <c r="GB199" s="98"/>
      <c r="GC199" s="98"/>
      <c r="GD199" s="23"/>
      <c r="GE199" s="3"/>
      <c r="GF199" s="3"/>
      <c r="GG199" s="38"/>
      <c r="GH199" s="68"/>
      <c r="GI199" s="46"/>
      <c r="GJ199" s="40"/>
      <c r="GK199" s="40"/>
      <c r="GL199" s="40"/>
      <c r="GM199" s="40"/>
      <c r="GN199" s="40"/>
      <c r="GO199" s="40"/>
      <c r="GP199" s="40"/>
      <c r="GQ199" s="40"/>
      <c r="GR199" s="41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</row>
    <row r="200" spans="1:221" ht="14.25" customHeight="1" x14ac:dyDescent="0.25">
      <c r="A200" s="16"/>
      <c r="B200" s="99" t="s">
        <v>4</v>
      </c>
      <c r="C200" s="100"/>
      <c r="D200" s="101"/>
      <c r="E200" s="5"/>
      <c r="F200" s="99" t="s">
        <v>13</v>
      </c>
      <c r="G200" s="100"/>
      <c r="H200" s="101"/>
      <c r="I200" s="4"/>
      <c r="J200" s="4"/>
      <c r="K200" s="92" t="str">
        <f>LEFT(RIGHT(GH200,3),1)</f>
        <v/>
      </c>
      <c r="L200" s="93"/>
      <c r="M200" s="94"/>
      <c r="N200" s="59"/>
      <c r="O200" s="92" t="str">
        <f>LEFT(RIGHT(GH200,2),1)</f>
        <v/>
      </c>
      <c r="P200" s="93"/>
      <c r="Q200" s="94"/>
      <c r="R200" s="59"/>
      <c r="S200" s="92" t="str">
        <f>LEFT(RIGHT(GH200,1),1)</f>
        <v/>
      </c>
      <c r="T200" s="93"/>
      <c r="U200" s="94"/>
      <c r="V200" s="59"/>
      <c r="W200" s="60"/>
      <c r="X200" s="92" t="str">
        <f>IF(GK200&gt;=1000000000,LEFT(RIGHT(LEFT(GK200,10),10),1),"")</f>
        <v/>
      </c>
      <c r="Y200" s="93"/>
      <c r="Z200" s="94"/>
      <c r="AA200" s="59"/>
      <c r="AB200" s="92" t="str">
        <f>IF(GK200&gt;=100000000,LEFT(RIGHT(LEFT(GK200,10),9),1),"")</f>
        <v/>
      </c>
      <c r="AC200" s="93"/>
      <c r="AD200" s="94"/>
      <c r="AE200" s="59"/>
      <c r="AF200" s="92" t="str">
        <f>IF(GK200&gt;=10000000,LEFT(RIGHT(LEFT(GK200,10),8),1),"")</f>
        <v/>
      </c>
      <c r="AG200" s="93"/>
      <c r="AH200" s="94"/>
      <c r="AI200" s="59"/>
      <c r="AJ200" s="92" t="str">
        <f>IF(GK200&gt;=1000000,LEFT(RIGHT(LEFT(GK200,10),7),1),"")</f>
        <v/>
      </c>
      <c r="AK200" s="93"/>
      <c r="AL200" s="94"/>
      <c r="AM200" s="59"/>
      <c r="AN200" s="92" t="str">
        <f>IF(GK200&gt;=100000,LEFT(RIGHT(LEFT(GK200,10),6),1),"")</f>
        <v/>
      </c>
      <c r="AO200" s="93"/>
      <c r="AP200" s="94"/>
      <c r="AQ200" s="59"/>
      <c r="AR200" s="92" t="str">
        <f>IF(GK200&gt;=10000,LEFT(RIGHT(LEFT(GK200,10),5),1),"")</f>
        <v/>
      </c>
      <c r="AS200" s="93"/>
      <c r="AT200" s="94"/>
      <c r="AU200" s="59"/>
      <c r="AV200" s="92" t="str">
        <f>IF(GK200&gt;=1000,LEFT(RIGHT(LEFT(GK200,10),4),1),"")</f>
        <v/>
      </c>
      <c r="AW200" s="93"/>
      <c r="AX200" s="94"/>
      <c r="AY200" s="59"/>
      <c r="AZ200" s="92" t="str">
        <f>IF(GK200&gt;=100,LEFT(RIGHT(LEFT(GK200,10),3),1),"")</f>
        <v/>
      </c>
      <c r="BA200" s="93"/>
      <c r="BB200" s="94"/>
      <c r="BC200" s="59"/>
      <c r="BD200" s="92" t="str">
        <f>IF(GK200&gt;=10,LEFT(RIGHT(LEFT(GK200,10),2),1),"")</f>
        <v/>
      </c>
      <c r="BE200" s="93"/>
      <c r="BF200" s="94"/>
      <c r="BG200" s="59"/>
      <c r="BH200" s="92" t="str">
        <f>IF(GK200="","",IF(GK200=0,"０",IF(GK200&gt;=1,(RIGHT(GK200,1)),"")))</f>
        <v/>
      </c>
      <c r="BI200" s="93"/>
      <c r="BJ200" s="94"/>
      <c r="BK200" s="59"/>
      <c r="BL200" s="60"/>
      <c r="BM200" s="92" t="str">
        <f>IF(GM200&gt;=1000000000,LEFT(RIGHT(LEFT(GM200,10),10),1),"")</f>
        <v/>
      </c>
      <c r="BN200" s="93"/>
      <c r="BO200" s="94"/>
      <c r="BP200" s="59"/>
      <c r="BQ200" s="92" t="str">
        <f>IF(GM200&gt;=100000000,LEFT(RIGHT(LEFT(GM200,10),9),1),"")</f>
        <v/>
      </c>
      <c r="BR200" s="93"/>
      <c r="BS200" s="94"/>
      <c r="BT200" s="59"/>
      <c r="BU200" s="92" t="str">
        <f>IF(GM200&gt;=10000000,LEFT(RIGHT(LEFT(GM200,10),8),1),"")</f>
        <v/>
      </c>
      <c r="BV200" s="93"/>
      <c r="BW200" s="94"/>
      <c r="BX200" s="59"/>
      <c r="BY200" s="92" t="str">
        <f>IF(GM200&gt;=1000000,LEFT(RIGHT(LEFT(GM200,10),7),1),"")</f>
        <v/>
      </c>
      <c r="BZ200" s="93"/>
      <c r="CA200" s="94"/>
      <c r="CB200" s="59"/>
      <c r="CC200" s="92" t="str">
        <f>IF(GM200&gt;=100000,LEFT(RIGHT(LEFT(GM200,10),6),1),"")</f>
        <v/>
      </c>
      <c r="CD200" s="93"/>
      <c r="CE200" s="94"/>
      <c r="CF200" s="59"/>
      <c r="CG200" s="92" t="str">
        <f>IF(GM200&gt;=10000,LEFT(RIGHT(LEFT(GM200,10),5),1),"")</f>
        <v/>
      </c>
      <c r="CH200" s="93"/>
      <c r="CI200" s="94"/>
      <c r="CJ200" s="59"/>
      <c r="CK200" s="92" t="str">
        <f>IF(GM200&gt;=1000,LEFT(RIGHT(LEFT(GM200,10),4),1),"")</f>
        <v/>
      </c>
      <c r="CL200" s="93"/>
      <c r="CM200" s="94"/>
      <c r="CN200" s="59"/>
      <c r="CO200" s="92" t="str">
        <f>IF(GM200&gt;=100,LEFT(RIGHT(LEFT(GM200,10),3),1),"")</f>
        <v/>
      </c>
      <c r="CP200" s="93"/>
      <c r="CQ200" s="94"/>
      <c r="CR200" s="59"/>
      <c r="CS200" s="92" t="str">
        <f>IF(GM200&gt;=10,LEFT(RIGHT(LEFT(GM200,10),2),1),"")</f>
        <v/>
      </c>
      <c r="CT200" s="93"/>
      <c r="CU200" s="94"/>
      <c r="CV200" s="59"/>
      <c r="CW200" s="92" t="str">
        <f>IF(GM200="","",IF(GM200=0,"０",IF(GM200&gt;=1,(RIGHT(GM200,1)),"")))</f>
        <v/>
      </c>
      <c r="CX200" s="93"/>
      <c r="CY200" s="94"/>
      <c r="CZ200" s="59"/>
      <c r="DA200" s="61"/>
      <c r="DB200" s="92" t="str">
        <f>IF(GO200&gt;=1000000000,LEFT(RIGHT(LEFT(GO200,10),10),1),"")</f>
        <v/>
      </c>
      <c r="DC200" s="93"/>
      <c r="DD200" s="94"/>
      <c r="DE200" s="59"/>
      <c r="DF200" s="92" t="str">
        <f>IF(GO200&gt;=100000000,LEFT(RIGHT(LEFT(GO200,10),9),1),"")</f>
        <v/>
      </c>
      <c r="DG200" s="93"/>
      <c r="DH200" s="94"/>
      <c r="DI200" s="59"/>
      <c r="DJ200" s="92" t="str">
        <f>IF(GO200&gt;=10000000,LEFT(RIGHT(LEFT(GO200,10),8),1),"")</f>
        <v/>
      </c>
      <c r="DK200" s="93"/>
      <c r="DL200" s="94"/>
      <c r="DM200" s="59"/>
      <c r="DN200" s="92" t="str">
        <f>IF(GO200&gt;=1000000,LEFT(RIGHT(LEFT(GO200,10),7),1),"")</f>
        <v/>
      </c>
      <c r="DO200" s="93"/>
      <c r="DP200" s="94"/>
      <c r="DQ200" s="59"/>
      <c r="DR200" s="92" t="str">
        <f>IF(GO200&gt;=100000,LEFT(RIGHT(LEFT(GO200,10),6),1),"")</f>
        <v/>
      </c>
      <c r="DS200" s="93"/>
      <c r="DT200" s="94"/>
      <c r="DU200" s="59"/>
      <c r="DV200" s="92" t="str">
        <f>IF(GO200&gt;=10000,LEFT(RIGHT(LEFT(GO200,10),5),1),"")</f>
        <v/>
      </c>
      <c r="DW200" s="93"/>
      <c r="DX200" s="94"/>
      <c r="DY200" s="59"/>
      <c r="DZ200" s="92" t="str">
        <f>IF(GO200&gt;=1000,LEFT(RIGHT(LEFT(GO200,10),4),1),"")</f>
        <v/>
      </c>
      <c r="EA200" s="93"/>
      <c r="EB200" s="94"/>
      <c r="EC200" s="59"/>
      <c r="ED200" s="92" t="str">
        <f>IF(GO200&gt;=100,LEFT(RIGHT(LEFT(GO200,10),3),1),"")</f>
        <v/>
      </c>
      <c r="EE200" s="93"/>
      <c r="EF200" s="94"/>
      <c r="EG200" s="59"/>
      <c r="EH200" s="92" t="str">
        <f>IF(GO200&gt;=10,LEFT(RIGHT(LEFT(GO200,10),2),1),"")</f>
        <v/>
      </c>
      <c r="EI200" s="93"/>
      <c r="EJ200" s="94"/>
      <c r="EK200" s="59"/>
      <c r="EL200" s="92" t="str">
        <f>IF(GO200="","",IF(GO200=0,"０",IF(GO200&gt;=1,(RIGHT(GO200,1)),"")))</f>
        <v/>
      </c>
      <c r="EM200" s="93"/>
      <c r="EN200" s="94"/>
      <c r="EO200" s="59"/>
      <c r="EP200" s="60"/>
      <c r="EQ200" s="92" t="str">
        <f>IF(GQ200&gt;=1000000000,LEFT(RIGHT(LEFT(GQ200,10),10),1),"")</f>
        <v/>
      </c>
      <c r="ER200" s="93"/>
      <c r="ES200" s="94"/>
      <c r="ET200" s="59"/>
      <c r="EU200" s="92" t="str">
        <f>IF(GQ200&gt;=100000000,LEFT(RIGHT(LEFT(GQ200,10),9),1),"")</f>
        <v/>
      </c>
      <c r="EV200" s="93"/>
      <c r="EW200" s="94"/>
      <c r="EX200" s="59"/>
      <c r="EY200" s="92" t="str">
        <f>IF(GQ200&gt;=10000000,LEFT(RIGHT(LEFT(GQ200,10),8),1),"")</f>
        <v/>
      </c>
      <c r="EZ200" s="93"/>
      <c r="FA200" s="94"/>
      <c r="FB200" s="59"/>
      <c r="FC200" s="92" t="str">
        <f>IF(GQ200&gt;=1000000,LEFT(RIGHT(LEFT(GQ200,10),7),1),"")</f>
        <v/>
      </c>
      <c r="FD200" s="93"/>
      <c r="FE200" s="94"/>
      <c r="FF200" s="59"/>
      <c r="FG200" s="92" t="str">
        <f>IF(GQ200&gt;=100000,LEFT(RIGHT(LEFT(GQ200,10),6),1),"")</f>
        <v/>
      </c>
      <c r="FH200" s="93"/>
      <c r="FI200" s="94"/>
      <c r="FJ200" s="59"/>
      <c r="FK200" s="92" t="str">
        <f>IF(GQ200&gt;=10000,LEFT(RIGHT(LEFT(GQ200,10),5),1),"")</f>
        <v/>
      </c>
      <c r="FL200" s="93"/>
      <c r="FM200" s="94"/>
      <c r="FN200" s="59"/>
      <c r="FO200" s="92" t="str">
        <f>IF(GQ200&gt;=1000,LEFT(RIGHT(LEFT(GQ200,10),4),1),"")</f>
        <v/>
      </c>
      <c r="FP200" s="93"/>
      <c r="FQ200" s="94"/>
      <c r="FR200" s="59"/>
      <c r="FS200" s="92" t="str">
        <f>IF(GQ200&gt;=100,LEFT(RIGHT(LEFT(GQ200,10),3),1),"")</f>
        <v/>
      </c>
      <c r="FT200" s="93"/>
      <c r="FU200" s="94"/>
      <c r="FV200" s="59"/>
      <c r="FW200" s="92" t="str">
        <f>IF(GQ200&gt;=10,LEFT(RIGHT(LEFT(GQ200,10),2),1),"")</f>
        <v/>
      </c>
      <c r="FX200" s="93"/>
      <c r="FY200" s="94"/>
      <c r="FZ200" s="59"/>
      <c r="GA200" s="92" t="str">
        <f>IF(GQ200="","",IF(GQ200=0,"０",IF(GQ200&gt;=1,(RIGHT(GQ200,1)),"")))</f>
        <v/>
      </c>
      <c r="GB200" s="93"/>
      <c r="GC200" s="94"/>
      <c r="GD200" s="63"/>
      <c r="GE200" s="3"/>
      <c r="GF200" s="3"/>
      <c r="GG200" s="38"/>
      <c r="GH200" s="123"/>
      <c r="GI200" s="47"/>
      <c r="GJ200" s="40"/>
      <c r="GK200" s="82"/>
      <c r="GL200" s="48"/>
      <c r="GM200" s="84"/>
      <c r="GN200" s="40"/>
      <c r="GO200" s="84"/>
      <c r="GP200" s="48"/>
      <c r="GQ200" s="84"/>
      <c r="GR200" s="41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</row>
    <row r="201" spans="1:221" ht="14.25" customHeight="1" x14ac:dyDescent="0.25">
      <c r="A201" s="16"/>
      <c r="B201" s="102"/>
      <c r="C201" s="103"/>
      <c r="D201" s="104"/>
      <c r="E201" s="5"/>
      <c r="F201" s="102"/>
      <c r="G201" s="103"/>
      <c r="H201" s="104"/>
      <c r="I201" s="4"/>
      <c r="J201" s="4"/>
      <c r="K201" s="95"/>
      <c r="L201" s="96"/>
      <c r="M201" s="97"/>
      <c r="N201" s="59"/>
      <c r="O201" s="95"/>
      <c r="P201" s="96"/>
      <c r="Q201" s="97"/>
      <c r="R201" s="59"/>
      <c r="S201" s="95"/>
      <c r="T201" s="96"/>
      <c r="U201" s="97"/>
      <c r="V201" s="59"/>
      <c r="W201" s="60"/>
      <c r="X201" s="95"/>
      <c r="Y201" s="96"/>
      <c r="Z201" s="97"/>
      <c r="AA201" s="121" t="s">
        <v>1</v>
      </c>
      <c r="AB201" s="95"/>
      <c r="AC201" s="96"/>
      <c r="AD201" s="97"/>
      <c r="AE201" s="59"/>
      <c r="AF201" s="95"/>
      <c r="AG201" s="96"/>
      <c r="AH201" s="97"/>
      <c r="AI201" s="59"/>
      <c r="AJ201" s="95"/>
      <c r="AK201" s="96"/>
      <c r="AL201" s="97"/>
      <c r="AM201" s="121" t="s">
        <v>1</v>
      </c>
      <c r="AN201" s="95"/>
      <c r="AO201" s="96"/>
      <c r="AP201" s="97"/>
      <c r="AQ201" s="59"/>
      <c r="AR201" s="95"/>
      <c r="AS201" s="96"/>
      <c r="AT201" s="97"/>
      <c r="AU201" s="59"/>
      <c r="AV201" s="95"/>
      <c r="AW201" s="96"/>
      <c r="AX201" s="97"/>
      <c r="AY201" s="121" t="s">
        <v>1</v>
      </c>
      <c r="AZ201" s="95"/>
      <c r="BA201" s="96"/>
      <c r="BB201" s="97"/>
      <c r="BC201" s="59"/>
      <c r="BD201" s="95"/>
      <c r="BE201" s="96"/>
      <c r="BF201" s="97"/>
      <c r="BG201" s="59"/>
      <c r="BH201" s="95"/>
      <c r="BI201" s="96"/>
      <c r="BJ201" s="97"/>
      <c r="BK201" s="59"/>
      <c r="BL201" s="60"/>
      <c r="BM201" s="95"/>
      <c r="BN201" s="96"/>
      <c r="BO201" s="97"/>
      <c r="BP201" s="121" t="s">
        <v>1</v>
      </c>
      <c r="BQ201" s="95"/>
      <c r="BR201" s="96"/>
      <c r="BS201" s="97"/>
      <c r="BT201" s="59"/>
      <c r="BU201" s="95"/>
      <c r="BV201" s="96"/>
      <c r="BW201" s="97"/>
      <c r="BX201" s="59"/>
      <c r="BY201" s="95"/>
      <c r="BZ201" s="96"/>
      <c r="CA201" s="97"/>
      <c r="CB201" s="121" t="s">
        <v>1</v>
      </c>
      <c r="CC201" s="95"/>
      <c r="CD201" s="96"/>
      <c r="CE201" s="97"/>
      <c r="CF201" s="59"/>
      <c r="CG201" s="95"/>
      <c r="CH201" s="96"/>
      <c r="CI201" s="97"/>
      <c r="CJ201" s="59"/>
      <c r="CK201" s="95"/>
      <c r="CL201" s="96"/>
      <c r="CM201" s="97"/>
      <c r="CN201" s="121" t="s">
        <v>1</v>
      </c>
      <c r="CO201" s="95"/>
      <c r="CP201" s="96"/>
      <c r="CQ201" s="97"/>
      <c r="CR201" s="59"/>
      <c r="CS201" s="95"/>
      <c r="CT201" s="96"/>
      <c r="CU201" s="97"/>
      <c r="CV201" s="59"/>
      <c r="CW201" s="95"/>
      <c r="CX201" s="96"/>
      <c r="CY201" s="97"/>
      <c r="CZ201" s="59"/>
      <c r="DA201" s="61"/>
      <c r="DB201" s="95"/>
      <c r="DC201" s="96"/>
      <c r="DD201" s="97"/>
      <c r="DE201" s="121" t="s">
        <v>1</v>
      </c>
      <c r="DF201" s="95"/>
      <c r="DG201" s="96"/>
      <c r="DH201" s="97"/>
      <c r="DI201" s="59"/>
      <c r="DJ201" s="95"/>
      <c r="DK201" s="96"/>
      <c r="DL201" s="97"/>
      <c r="DM201" s="59"/>
      <c r="DN201" s="95"/>
      <c r="DO201" s="96"/>
      <c r="DP201" s="97"/>
      <c r="DQ201" s="121" t="s">
        <v>1</v>
      </c>
      <c r="DR201" s="95"/>
      <c r="DS201" s="96"/>
      <c r="DT201" s="97"/>
      <c r="DU201" s="59"/>
      <c r="DV201" s="95"/>
      <c r="DW201" s="96"/>
      <c r="DX201" s="97"/>
      <c r="DY201" s="59"/>
      <c r="DZ201" s="95"/>
      <c r="EA201" s="96"/>
      <c r="EB201" s="97"/>
      <c r="EC201" s="121" t="s">
        <v>1</v>
      </c>
      <c r="ED201" s="95"/>
      <c r="EE201" s="96"/>
      <c r="EF201" s="97"/>
      <c r="EG201" s="59"/>
      <c r="EH201" s="95"/>
      <c r="EI201" s="96"/>
      <c r="EJ201" s="97"/>
      <c r="EK201" s="59"/>
      <c r="EL201" s="95"/>
      <c r="EM201" s="96"/>
      <c r="EN201" s="97"/>
      <c r="EO201" s="59"/>
      <c r="EP201" s="60"/>
      <c r="EQ201" s="95"/>
      <c r="ER201" s="96"/>
      <c r="ES201" s="97"/>
      <c r="ET201" s="121" t="s">
        <v>1</v>
      </c>
      <c r="EU201" s="95"/>
      <c r="EV201" s="96"/>
      <c r="EW201" s="97"/>
      <c r="EX201" s="59"/>
      <c r="EY201" s="95"/>
      <c r="EZ201" s="96"/>
      <c r="FA201" s="97"/>
      <c r="FB201" s="59"/>
      <c r="FC201" s="95"/>
      <c r="FD201" s="96"/>
      <c r="FE201" s="97"/>
      <c r="FF201" s="121" t="s">
        <v>1</v>
      </c>
      <c r="FG201" s="95"/>
      <c r="FH201" s="96"/>
      <c r="FI201" s="97"/>
      <c r="FJ201" s="59"/>
      <c r="FK201" s="95"/>
      <c r="FL201" s="96"/>
      <c r="FM201" s="97"/>
      <c r="FN201" s="59"/>
      <c r="FO201" s="95"/>
      <c r="FP201" s="96"/>
      <c r="FQ201" s="97"/>
      <c r="FR201" s="121" t="s">
        <v>1</v>
      </c>
      <c r="FS201" s="95"/>
      <c r="FT201" s="96"/>
      <c r="FU201" s="97"/>
      <c r="FV201" s="59"/>
      <c r="FW201" s="95"/>
      <c r="FX201" s="96"/>
      <c r="FY201" s="97"/>
      <c r="FZ201" s="59"/>
      <c r="GA201" s="95"/>
      <c r="GB201" s="96"/>
      <c r="GC201" s="97"/>
      <c r="GD201" s="63"/>
      <c r="GE201" s="3"/>
      <c r="GF201" s="3"/>
      <c r="GG201" s="38"/>
      <c r="GH201" s="124"/>
      <c r="GI201" s="47"/>
      <c r="GJ201" s="40"/>
      <c r="GK201" s="83"/>
      <c r="GL201" s="48"/>
      <c r="GM201" s="85"/>
      <c r="GN201" s="40"/>
      <c r="GO201" s="85"/>
      <c r="GP201" s="48"/>
      <c r="GQ201" s="85"/>
      <c r="GR201" s="41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</row>
    <row r="202" spans="1:221" ht="14.25" customHeight="1" x14ac:dyDescent="0.15">
      <c r="A202" s="16"/>
      <c r="B202" s="4"/>
      <c r="C202" s="4"/>
      <c r="D202" s="4"/>
      <c r="E202" s="4"/>
      <c r="F202" s="4"/>
      <c r="G202" s="4"/>
      <c r="H202" s="4"/>
      <c r="I202" s="4"/>
      <c r="J202" s="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60"/>
      <c r="X202" s="59"/>
      <c r="Y202" s="59"/>
      <c r="Z202" s="59"/>
      <c r="AA202" s="122"/>
      <c r="AB202" s="59"/>
      <c r="AC202" s="59"/>
      <c r="AD202" s="59"/>
      <c r="AE202" s="59"/>
      <c r="AF202" s="62"/>
      <c r="AG202" s="59"/>
      <c r="AH202" s="59"/>
      <c r="AI202" s="59"/>
      <c r="AJ202" s="59"/>
      <c r="AK202" s="59"/>
      <c r="AL202" s="59"/>
      <c r="AM202" s="122"/>
      <c r="AN202" s="59"/>
      <c r="AO202" s="59"/>
      <c r="AP202" s="59"/>
      <c r="AQ202" s="59"/>
      <c r="AR202" s="62"/>
      <c r="AS202" s="59"/>
      <c r="AT202" s="59"/>
      <c r="AU202" s="59"/>
      <c r="AV202" s="59"/>
      <c r="AW202" s="59"/>
      <c r="AX202" s="59"/>
      <c r="AY202" s="122"/>
      <c r="AZ202" s="59"/>
      <c r="BA202" s="59"/>
      <c r="BB202" s="59"/>
      <c r="BC202" s="59"/>
      <c r="BD202" s="62"/>
      <c r="BE202" s="59"/>
      <c r="BF202" s="59"/>
      <c r="BG202" s="59"/>
      <c r="BH202" s="59"/>
      <c r="BI202" s="59"/>
      <c r="BJ202" s="59"/>
      <c r="BK202" s="59"/>
      <c r="BL202" s="60"/>
      <c r="BM202" s="59"/>
      <c r="BN202" s="59"/>
      <c r="BO202" s="59"/>
      <c r="BP202" s="122"/>
      <c r="BQ202" s="59"/>
      <c r="BR202" s="59"/>
      <c r="BS202" s="59"/>
      <c r="BT202" s="59"/>
      <c r="BU202" s="62"/>
      <c r="BV202" s="59"/>
      <c r="BW202" s="59"/>
      <c r="BX202" s="59"/>
      <c r="BY202" s="59"/>
      <c r="BZ202" s="59"/>
      <c r="CA202" s="59"/>
      <c r="CB202" s="122"/>
      <c r="CC202" s="59"/>
      <c r="CD202" s="59"/>
      <c r="CE202" s="59"/>
      <c r="CF202" s="59"/>
      <c r="CG202" s="62"/>
      <c r="CH202" s="59"/>
      <c r="CI202" s="59"/>
      <c r="CJ202" s="59"/>
      <c r="CK202" s="59"/>
      <c r="CL202" s="59"/>
      <c r="CM202" s="59"/>
      <c r="CN202" s="122"/>
      <c r="CO202" s="59"/>
      <c r="CP202" s="59"/>
      <c r="CQ202" s="59"/>
      <c r="CR202" s="59"/>
      <c r="CS202" s="62"/>
      <c r="CT202" s="59"/>
      <c r="CU202" s="59"/>
      <c r="CV202" s="59"/>
      <c r="CW202" s="59"/>
      <c r="CX202" s="59"/>
      <c r="CY202" s="59"/>
      <c r="CZ202" s="59"/>
      <c r="DA202" s="61"/>
      <c r="DB202" s="59"/>
      <c r="DC202" s="59"/>
      <c r="DD202" s="59"/>
      <c r="DE202" s="121"/>
      <c r="DF202" s="59"/>
      <c r="DG202" s="59"/>
      <c r="DH202" s="59"/>
      <c r="DI202" s="59"/>
      <c r="DJ202" s="62"/>
      <c r="DK202" s="59"/>
      <c r="DL202" s="59"/>
      <c r="DM202" s="59"/>
      <c r="DN202" s="59"/>
      <c r="DO202" s="59"/>
      <c r="DP202" s="59"/>
      <c r="DQ202" s="121"/>
      <c r="DR202" s="59"/>
      <c r="DS202" s="59"/>
      <c r="DT202" s="59"/>
      <c r="DU202" s="59"/>
      <c r="DV202" s="62"/>
      <c r="DW202" s="59"/>
      <c r="DX202" s="59"/>
      <c r="DY202" s="59"/>
      <c r="DZ202" s="59"/>
      <c r="EA202" s="59"/>
      <c r="EB202" s="59"/>
      <c r="EC202" s="121"/>
      <c r="ED202" s="59"/>
      <c r="EE202" s="59"/>
      <c r="EF202" s="59"/>
      <c r="EG202" s="59"/>
      <c r="EH202" s="62"/>
      <c r="EI202" s="59"/>
      <c r="EJ202" s="59"/>
      <c r="EK202" s="59"/>
      <c r="EL202" s="59"/>
      <c r="EM202" s="59"/>
      <c r="EN202" s="59"/>
      <c r="EO202" s="59"/>
      <c r="EP202" s="60"/>
      <c r="EQ202" s="59"/>
      <c r="ER202" s="59"/>
      <c r="ES202" s="59"/>
      <c r="ET202" s="121"/>
      <c r="EU202" s="59"/>
      <c r="EV202" s="59"/>
      <c r="EW202" s="59"/>
      <c r="EX202" s="59"/>
      <c r="EY202" s="62"/>
      <c r="EZ202" s="59"/>
      <c r="FA202" s="59"/>
      <c r="FB202" s="59"/>
      <c r="FC202" s="59"/>
      <c r="FD202" s="59"/>
      <c r="FE202" s="59"/>
      <c r="FF202" s="121"/>
      <c r="FG202" s="59"/>
      <c r="FH202" s="59"/>
      <c r="FI202" s="59"/>
      <c r="FJ202" s="59"/>
      <c r="FK202" s="62"/>
      <c r="FL202" s="59"/>
      <c r="FM202" s="59"/>
      <c r="FN202" s="59"/>
      <c r="FO202" s="59"/>
      <c r="FP202" s="59"/>
      <c r="FQ202" s="59"/>
      <c r="FR202" s="121"/>
      <c r="FS202" s="59"/>
      <c r="FT202" s="59"/>
      <c r="FU202" s="59"/>
      <c r="FV202" s="59"/>
      <c r="FW202" s="62"/>
      <c r="FX202" s="59"/>
      <c r="FY202" s="59"/>
      <c r="FZ202" s="59"/>
      <c r="GA202" s="59"/>
      <c r="GB202" s="59"/>
      <c r="GC202" s="59"/>
      <c r="GD202" s="63"/>
      <c r="GE202" s="3"/>
      <c r="GF202" s="3"/>
      <c r="GG202" s="38"/>
      <c r="GH202" s="68"/>
      <c r="GI202" s="46"/>
      <c r="GJ202" s="40"/>
      <c r="GK202" s="40"/>
      <c r="GL202" s="40"/>
      <c r="GM202" s="40"/>
      <c r="GN202" s="40"/>
      <c r="GO202" s="40"/>
      <c r="GP202" s="40"/>
      <c r="GQ202" s="40"/>
      <c r="GR202" s="41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</row>
    <row r="203" spans="1:221" x14ac:dyDescent="0.15">
      <c r="A203" s="16"/>
      <c r="B203" s="76" t="s">
        <v>10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4"/>
      <c r="W203" s="30"/>
      <c r="X203" s="105" t="s">
        <v>9</v>
      </c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7"/>
      <c r="BK203" s="4"/>
      <c r="BL203" s="30"/>
      <c r="BM203" s="105" t="s">
        <v>8</v>
      </c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7"/>
      <c r="CZ203" s="4"/>
      <c r="DA203" s="31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30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19"/>
      <c r="GE203" s="3"/>
      <c r="GF203" s="3"/>
      <c r="GG203" s="38"/>
      <c r="GH203" s="68"/>
      <c r="GI203" s="46"/>
      <c r="GJ203" s="40"/>
      <c r="GK203" s="40"/>
      <c r="GL203" s="40"/>
      <c r="GM203" s="40"/>
      <c r="GN203" s="40"/>
      <c r="GO203" s="40"/>
      <c r="GP203" s="40"/>
      <c r="GQ203" s="40"/>
      <c r="GR203" s="41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</row>
    <row r="204" spans="1:221" x14ac:dyDescent="0.15">
      <c r="A204" s="1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30"/>
      <c r="X204" s="108" t="s">
        <v>7</v>
      </c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10"/>
      <c r="AL204" s="114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6"/>
      <c r="BK204" s="4"/>
      <c r="BL204" s="30"/>
      <c r="BM204" s="108" t="s">
        <v>7</v>
      </c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10"/>
      <c r="CA204" s="114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6"/>
      <c r="CZ204" s="4"/>
      <c r="DA204" s="31"/>
      <c r="DB204" s="4"/>
      <c r="DC204" s="4"/>
      <c r="DD204" s="4"/>
      <c r="DE204" s="4"/>
      <c r="DF204" s="4"/>
      <c r="DG204" s="4"/>
      <c r="DH204" s="4"/>
      <c r="DI204" s="4"/>
      <c r="DJ204" s="49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30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19"/>
      <c r="GE204" s="3"/>
      <c r="GF204" s="3"/>
      <c r="GG204" s="38"/>
      <c r="GH204" s="68"/>
      <c r="GI204" s="46"/>
      <c r="GJ204" s="40"/>
      <c r="GK204" s="40"/>
      <c r="GL204" s="40"/>
      <c r="GM204" s="40"/>
      <c r="GN204" s="40"/>
      <c r="GO204" s="40"/>
      <c r="GP204" s="40"/>
      <c r="GQ204" s="40"/>
      <c r="GR204" s="41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</row>
    <row r="205" spans="1:221" x14ac:dyDescent="0.15">
      <c r="A205" s="16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30"/>
      <c r="X205" s="111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3"/>
      <c r="AL205" s="117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9"/>
      <c r="BK205" s="4"/>
      <c r="BL205" s="30"/>
      <c r="BM205" s="111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3"/>
      <c r="CA205" s="117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8"/>
      <c r="CO205" s="118"/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9"/>
      <c r="CZ205" s="4"/>
      <c r="DA205" s="31"/>
      <c r="DB205" s="4"/>
      <c r="DC205" s="4"/>
      <c r="DD205" s="4"/>
      <c r="DE205" s="4"/>
      <c r="DF205" s="4"/>
      <c r="DG205" s="4"/>
      <c r="DH205" s="4"/>
      <c r="DI205" s="4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30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19"/>
      <c r="GE205" s="3"/>
      <c r="GF205" s="3"/>
      <c r="GG205" s="38"/>
      <c r="GH205" s="68"/>
      <c r="GI205" s="46"/>
      <c r="GJ205" s="40"/>
      <c r="GK205" s="40"/>
      <c r="GL205" s="40"/>
      <c r="GM205" s="40"/>
      <c r="GN205" s="40"/>
      <c r="GO205" s="40"/>
      <c r="GP205" s="40"/>
      <c r="GQ205" s="40"/>
      <c r="GR205" s="41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</row>
    <row r="206" spans="1:221" x14ac:dyDescent="0.15">
      <c r="A206" s="1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0"/>
      <c r="X206" s="108" t="s">
        <v>6</v>
      </c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10"/>
      <c r="AL206" s="114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6"/>
      <c r="BK206" s="4"/>
      <c r="BL206" s="30"/>
      <c r="BM206" s="108" t="s">
        <v>6</v>
      </c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10"/>
      <c r="CA206" s="114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6"/>
      <c r="CZ206" s="4"/>
      <c r="DA206" s="31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30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19"/>
      <c r="GE206" s="3"/>
      <c r="GF206" s="3"/>
      <c r="GG206" s="38"/>
      <c r="GH206" s="68"/>
      <c r="GI206" s="46"/>
      <c r="GJ206" s="40"/>
      <c r="GK206" s="40"/>
      <c r="GL206" s="40"/>
      <c r="GM206" s="40"/>
      <c r="GN206" s="40"/>
      <c r="GO206" s="40"/>
      <c r="GP206" s="40"/>
      <c r="GQ206" s="40"/>
      <c r="GR206" s="41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</row>
    <row r="207" spans="1:221" x14ac:dyDescent="0.15">
      <c r="A207" s="16"/>
      <c r="B207" s="120" t="s">
        <v>12</v>
      </c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4"/>
      <c r="W207" s="30"/>
      <c r="X207" s="111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3"/>
      <c r="AL207" s="117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9"/>
      <c r="BK207" s="4"/>
      <c r="BL207" s="30"/>
      <c r="BM207" s="111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3"/>
      <c r="CA207" s="117"/>
      <c r="CB207" s="118"/>
      <c r="CC207" s="118"/>
      <c r="CD207" s="118"/>
      <c r="CE207" s="118"/>
      <c r="CF207" s="118"/>
      <c r="CG207" s="118"/>
      <c r="CH207" s="118"/>
      <c r="CI207" s="118"/>
      <c r="CJ207" s="118"/>
      <c r="CK207" s="118"/>
      <c r="CL207" s="118"/>
      <c r="CM207" s="118"/>
      <c r="CN207" s="118"/>
      <c r="CO207" s="118"/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9"/>
      <c r="CZ207" s="4"/>
      <c r="DA207" s="31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30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19"/>
      <c r="GE207" s="3"/>
      <c r="GF207" s="3"/>
      <c r="GG207" s="38"/>
      <c r="GH207" s="68"/>
      <c r="GI207" s="46"/>
      <c r="GJ207" s="40"/>
      <c r="GK207" s="40"/>
      <c r="GL207" s="40"/>
      <c r="GM207" s="40"/>
      <c r="GN207" s="40"/>
      <c r="GO207" s="40"/>
      <c r="GP207" s="40"/>
      <c r="GQ207" s="40"/>
      <c r="GR207" s="41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</row>
    <row r="208" spans="1:221" x14ac:dyDescent="0.15">
      <c r="A208" s="16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4"/>
      <c r="W208" s="30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4"/>
      <c r="BL208" s="30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4"/>
      <c r="DA208" s="31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30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19"/>
      <c r="GE208" s="3"/>
      <c r="GF208" s="3"/>
      <c r="GG208" s="38"/>
      <c r="GH208" s="68"/>
      <c r="GI208" s="46"/>
      <c r="GJ208" s="40"/>
      <c r="GK208" s="40"/>
      <c r="GL208" s="40"/>
      <c r="GM208" s="40"/>
      <c r="GN208" s="40"/>
      <c r="GO208" s="40"/>
      <c r="GP208" s="40"/>
      <c r="GQ208" s="40"/>
      <c r="GR208" s="41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</row>
    <row r="209" spans="1:221" x14ac:dyDescent="0.15">
      <c r="A209" s="20"/>
      <c r="B209" s="4"/>
      <c r="C209" s="4"/>
      <c r="D209" s="4"/>
      <c r="E209" s="4"/>
      <c r="F209" s="4"/>
      <c r="G209" s="4"/>
      <c r="H209" s="4"/>
      <c r="I209" s="4"/>
      <c r="J209" s="4"/>
      <c r="K209" s="98">
        <v>3</v>
      </c>
      <c r="L209" s="98"/>
      <c r="M209" s="98"/>
      <c r="N209" s="42"/>
      <c r="O209" s="42"/>
      <c r="P209" s="42"/>
      <c r="Q209" s="42"/>
      <c r="R209" s="42"/>
      <c r="S209" s="98">
        <v>5</v>
      </c>
      <c r="T209" s="98"/>
      <c r="U209" s="98"/>
      <c r="V209" s="21"/>
      <c r="W209" s="43"/>
      <c r="X209" s="98">
        <v>6</v>
      </c>
      <c r="Y209" s="98"/>
      <c r="Z209" s="98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98">
        <v>10</v>
      </c>
      <c r="AO209" s="98"/>
      <c r="AP209" s="98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98">
        <v>15</v>
      </c>
      <c r="BI209" s="98"/>
      <c r="BJ209" s="98"/>
      <c r="BK209" s="21"/>
      <c r="BL209" s="44"/>
      <c r="BM209" s="98">
        <v>16</v>
      </c>
      <c r="BN209" s="98"/>
      <c r="BO209" s="98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98">
        <v>20</v>
      </c>
      <c r="CD209" s="98"/>
      <c r="CE209" s="98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98">
        <v>25</v>
      </c>
      <c r="CX209" s="98"/>
      <c r="CY209" s="98"/>
      <c r="CZ209" s="21"/>
      <c r="DA209" s="45"/>
      <c r="DB209" s="98">
        <v>26</v>
      </c>
      <c r="DC209" s="98"/>
      <c r="DD209" s="98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98">
        <v>30</v>
      </c>
      <c r="DS209" s="98"/>
      <c r="DT209" s="98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98">
        <v>35</v>
      </c>
      <c r="EM209" s="98"/>
      <c r="EN209" s="98"/>
      <c r="EO209" s="21"/>
      <c r="EP209" s="44"/>
      <c r="EQ209" s="98">
        <v>36</v>
      </c>
      <c r="ER209" s="98"/>
      <c r="ES209" s="98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98">
        <v>40</v>
      </c>
      <c r="FH209" s="98"/>
      <c r="FI209" s="98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98">
        <v>45</v>
      </c>
      <c r="GB209" s="98"/>
      <c r="GC209" s="98"/>
      <c r="GD209" s="19"/>
      <c r="GE209" s="3"/>
      <c r="GF209" s="3"/>
      <c r="GG209" s="38"/>
      <c r="GH209" s="68"/>
      <c r="GI209" s="46"/>
      <c r="GJ209" s="40"/>
      <c r="GK209" s="40"/>
      <c r="GL209" s="40"/>
      <c r="GM209" s="40"/>
      <c r="GN209" s="40"/>
      <c r="GO209" s="40"/>
      <c r="GP209" s="40"/>
      <c r="GQ209" s="40"/>
      <c r="GR209" s="41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</row>
    <row r="210" spans="1:221" ht="13.5" customHeight="1" x14ac:dyDescent="0.15">
      <c r="A210" s="16"/>
      <c r="B210" s="99" t="s">
        <v>4</v>
      </c>
      <c r="C210" s="100"/>
      <c r="D210" s="101"/>
      <c r="E210" s="5"/>
      <c r="F210" s="99" t="s">
        <v>13</v>
      </c>
      <c r="G210" s="100"/>
      <c r="H210" s="101"/>
      <c r="I210" s="4"/>
      <c r="J210" s="4"/>
      <c r="K210" s="92" t="str">
        <f>LEFT(RIGHT(GH210,3),1)</f>
        <v/>
      </c>
      <c r="L210" s="93"/>
      <c r="M210" s="94"/>
      <c r="N210" s="59"/>
      <c r="O210" s="92" t="str">
        <f>LEFT(RIGHT(GH210,2),1)</f>
        <v/>
      </c>
      <c r="P210" s="93"/>
      <c r="Q210" s="94"/>
      <c r="R210" s="59"/>
      <c r="S210" s="92" t="str">
        <f>LEFT(RIGHT(GH210,1),1)</f>
        <v/>
      </c>
      <c r="T210" s="93"/>
      <c r="U210" s="94"/>
      <c r="V210" s="59"/>
      <c r="W210" s="60"/>
      <c r="X210" s="92" t="str">
        <f>IF(GK210&gt;=1000000000,LEFT(RIGHT(LEFT(GK210,10),10),1),"")</f>
        <v/>
      </c>
      <c r="Y210" s="93"/>
      <c r="Z210" s="94"/>
      <c r="AA210" s="59"/>
      <c r="AB210" s="92" t="str">
        <f>IF(GK210&gt;=100000000,LEFT(RIGHT(LEFT(GK210,10),9),1),"")</f>
        <v/>
      </c>
      <c r="AC210" s="93"/>
      <c r="AD210" s="94"/>
      <c r="AE210" s="59"/>
      <c r="AF210" s="92" t="str">
        <f>IF(GK210&gt;=10000000,LEFT(RIGHT(LEFT(GK210,10),8),1),"")</f>
        <v/>
      </c>
      <c r="AG210" s="93"/>
      <c r="AH210" s="94"/>
      <c r="AI210" s="59"/>
      <c r="AJ210" s="92" t="str">
        <f>IF(GK210&gt;=1000000,LEFT(RIGHT(LEFT(GK210,10),7),1),"")</f>
        <v/>
      </c>
      <c r="AK210" s="93"/>
      <c r="AL210" s="94"/>
      <c r="AM210" s="59"/>
      <c r="AN210" s="92" t="str">
        <f>IF(GK210&gt;=100000,LEFT(RIGHT(LEFT(GK210,10),6),1),"")</f>
        <v/>
      </c>
      <c r="AO210" s="93"/>
      <c r="AP210" s="94"/>
      <c r="AQ210" s="59"/>
      <c r="AR210" s="92" t="str">
        <f>IF(GK210&gt;=10000,LEFT(RIGHT(LEFT(GK210,10),5),1),"")</f>
        <v/>
      </c>
      <c r="AS210" s="93"/>
      <c r="AT210" s="94"/>
      <c r="AU210" s="59"/>
      <c r="AV210" s="92" t="str">
        <f>IF(GK210&gt;=1000,LEFT(RIGHT(LEFT(GK210,10),4),1),"")</f>
        <v/>
      </c>
      <c r="AW210" s="93"/>
      <c r="AX210" s="94"/>
      <c r="AY210" s="59"/>
      <c r="AZ210" s="92" t="str">
        <f>IF(GK210&gt;=100,LEFT(RIGHT(LEFT(GK210,10),3),1),"")</f>
        <v/>
      </c>
      <c r="BA210" s="93"/>
      <c r="BB210" s="94"/>
      <c r="BC210" s="59"/>
      <c r="BD210" s="92" t="str">
        <f>IF(GK210&gt;=10,LEFT(RIGHT(LEFT(GK210,10),2),1),"")</f>
        <v/>
      </c>
      <c r="BE210" s="93"/>
      <c r="BF210" s="94"/>
      <c r="BG210" s="59"/>
      <c r="BH210" s="92" t="str">
        <f>IF(GK210="","",IF(GK210=0,"０",IF(GK210&gt;=1,(RIGHT(GK210,1)),"")))</f>
        <v/>
      </c>
      <c r="BI210" s="93"/>
      <c r="BJ210" s="94"/>
      <c r="BK210" s="59"/>
      <c r="BL210" s="60"/>
      <c r="BM210" s="92" t="str">
        <f>IF(GM210&gt;=1000000000,LEFT(RIGHT(LEFT(GM210,10),10),1),"")</f>
        <v/>
      </c>
      <c r="BN210" s="93"/>
      <c r="BO210" s="94"/>
      <c r="BP210" s="59"/>
      <c r="BQ210" s="92" t="str">
        <f>IF(GM210&gt;=100000000,LEFT(RIGHT(LEFT(GM210,10),9),1),"")</f>
        <v/>
      </c>
      <c r="BR210" s="93"/>
      <c r="BS210" s="94"/>
      <c r="BT210" s="59"/>
      <c r="BU210" s="92" t="str">
        <f>IF(GM210&gt;=10000000,LEFT(RIGHT(LEFT(GM210,10),8),1),"")</f>
        <v/>
      </c>
      <c r="BV210" s="93"/>
      <c r="BW210" s="94"/>
      <c r="BX210" s="59"/>
      <c r="BY210" s="92" t="str">
        <f>IF(GM210&gt;=1000000,LEFT(RIGHT(LEFT(GM210,10),7),1),"")</f>
        <v/>
      </c>
      <c r="BZ210" s="93"/>
      <c r="CA210" s="94"/>
      <c r="CB210" s="59"/>
      <c r="CC210" s="92" t="str">
        <f>IF(GM210&gt;=100000,LEFT(RIGHT(LEFT(GM210,10),6),1),"")</f>
        <v/>
      </c>
      <c r="CD210" s="93"/>
      <c r="CE210" s="94"/>
      <c r="CF210" s="59"/>
      <c r="CG210" s="92" t="str">
        <f>IF(GM210&gt;=10000,LEFT(RIGHT(LEFT(GM210,10),5),1),"")</f>
        <v/>
      </c>
      <c r="CH210" s="93"/>
      <c r="CI210" s="94"/>
      <c r="CJ210" s="59"/>
      <c r="CK210" s="92" t="str">
        <f>IF(GM210&gt;=1000,LEFT(RIGHT(LEFT(GM210,10),4),1),"")</f>
        <v/>
      </c>
      <c r="CL210" s="93"/>
      <c r="CM210" s="94"/>
      <c r="CN210" s="59"/>
      <c r="CO210" s="92" t="str">
        <f>IF(GM210&gt;=100,LEFT(RIGHT(LEFT(GM210,10),3),1),"")</f>
        <v/>
      </c>
      <c r="CP210" s="93"/>
      <c r="CQ210" s="94"/>
      <c r="CR210" s="59"/>
      <c r="CS210" s="92" t="str">
        <f>IF(GM210&gt;=10,LEFT(RIGHT(LEFT(GM210,10),2),1),"")</f>
        <v/>
      </c>
      <c r="CT210" s="93"/>
      <c r="CU210" s="94"/>
      <c r="CV210" s="59"/>
      <c r="CW210" s="92" t="str">
        <f>IF(GM210="","",IF(GM210=0,"０",IF(GM210&gt;=1,(RIGHT(GM210,1)),"")))</f>
        <v/>
      </c>
      <c r="CX210" s="93"/>
      <c r="CY210" s="94"/>
      <c r="CZ210" s="59"/>
      <c r="DA210" s="61"/>
      <c r="DB210" s="92" t="str">
        <f>IF(GO210&gt;=1000000000,LEFT(RIGHT(LEFT(GO210,10),10),1),"")</f>
        <v/>
      </c>
      <c r="DC210" s="93"/>
      <c r="DD210" s="94"/>
      <c r="DE210" s="59"/>
      <c r="DF210" s="92" t="str">
        <f>IF(GO210&gt;=100000000,LEFT(RIGHT(LEFT(GO210,10),9),1),"")</f>
        <v/>
      </c>
      <c r="DG210" s="93"/>
      <c r="DH210" s="94"/>
      <c r="DI210" s="59"/>
      <c r="DJ210" s="92" t="str">
        <f>IF(GO210&gt;=10000000,LEFT(RIGHT(LEFT(GO210,10),8),1),"")</f>
        <v/>
      </c>
      <c r="DK210" s="93"/>
      <c r="DL210" s="94"/>
      <c r="DM210" s="59"/>
      <c r="DN210" s="92" t="str">
        <f>IF(GO210&gt;=1000000,LEFT(RIGHT(LEFT(GO210,10),7),1),"")</f>
        <v/>
      </c>
      <c r="DO210" s="93"/>
      <c r="DP210" s="94"/>
      <c r="DQ210" s="59"/>
      <c r="DR210" s="92" t="str">
        <f>IF(GO210&gt;=100000,LEFT(RIGHT(LEFT(GO210,10),6),1),"")</f>
        <v/>
      </c>
      <c r="DS210" s="93"/>
      <c r="DT210" s="94"/>
      <c r="DU210" s="59"/>
      <c r="DV210" s="92" t="str">
        <f>IF(GO210&gt;=10000,LEFT(RIGHT(LEFT(GO210,10),5),1),"")</f>
        <v/>
      </c>
      <c r="DW210" s="93"/>
      <c r="DX210" s="94"/>
      <c r="DY210" s="59"/>
      <c r="DZ210" s="92" t="str">
        <f>IF(GO210&gt;=1000,LEFT(RIGHT(LEFT(GO210,10),4),1),"")</f>
        <v/>
      </c>
      <c r="EA210" s="93"/>
      <c r="EB210" s="94"/>
      <c r="EC210" s="59"/>
      <c r="ED210" s="92" t="str">
        <f>IF(GO210&gt;=100,LEFT(RIGHT(LEFT(GO210,10),3),1),"")</f>
        <v/>
      </c>
      <c r="EE210" s="93"/>
      <c r="EF210" s="94"/>
      <c r="EG210" s="59"/>
      <c r="EH210" s="92" t="str">
        <f>IF(GO210&gt;=10,LEFT(RIGHT(LEFT(GO210,10),2),1),"")</f>
        <v/>
      </c>
      <c r="EI210" s="93"/>
      <c r="EJ210" s="94"/>
      <c r="EK210" s="59"/>
      <c r="EL210" s="92" t="str">
        <f>IF(GO210="","",IF(GO210=0,"０",IF(GO210&gt;=1,(RIGHT(GO210,1)),"")))</f>
        <v/>
      </c>
      <c r="EM210" s="93"/>
      <c r="EN210" s="94"/>
      <c r="EO210" s="59"/>
      <c r="EP210" s="60"/>
      <c r="EQ210" s="92" t="str">
        <f>IF(GQ210&gt;=1000000000,LEFT(RIGHT(LEFT(GQ210,10),10),1),"")</f>
        <v/>
      </c>
      <c r="ER210" s="93"/>
      <c r="ES210" s="94"/>
      <c r="ET210" s="59"/>
      <c r="EU210" s="92" t="str">
        <f>IF(GQ210&gt;=100000000,LEFT(RIGHT(LEFT(GQ210,10),9),1),"")</f>
        <v/>
      </c>
      <c r="EV210" s="93"/>
      <c r="EW210" s="94"/>
      <c r="EX210" s="59"/>
      <c r="EY210" s="92" t="str">
        <f>IF(GQ210&gt;=10000000,LEFT(RIGHT(LEFT(GQ210,10),8),1),"")</f>
        <v/>
      </c>
      <c r="EZ210" s="93"/>
      <c r="FA210" s="94"/>
      <c r="FB210" s="59"/>
      <c r="FC210" s="92" t="str">
        <f>IF(GQ210&gt;=1000000,LEFT(RIGHT(LEFT(GQ210,10),7),1),"")</f>
        <v/>
      </c>
      <c r="FD210" s="93"/>
      <c r="FE210" s="94"/>
      <c r="FF210" s="59"/>
      <c r="FG210" s="92" t="str">
        <f>IF(GQ210&gt;=100000,LEFT(RIGHT(LEFT(GQ210,10),6),1),"")</f>
        <v/>
      </c>
      <c r="FH210" s="93"/>
      <c r="FI210" s="94"/>
      <c r="FJ210" s="59"/>
      <c r="FK210" s="92" t="str">
        <f>IF(GQ210&gt;=10000,LEFT(RIGHT(LEFT(GQ210,10),5),1),"")</f>
        <v/>
      </c>
      <c r="FL210" s="93"/>
      <c r="FM210" s="94"/>
      <c r="FN210" s="59"/>
      <c r="FO210" s="92" t="str">
        <f>IF(GQ210&gt;=1000,LEFT(RIGHT(LEFT(GQ210,10),4),1),"")</f>
        <v/>
      </c>
      <c r="FP210" s="93"/>
      <c r="FQ210" s="94"/>
      <c r="FR210" s="59"/>
      <c r="FS210" s="92" t="str">
        <f>IF(GQ210&gt;=100,LEFT(RIGHT(LEFT(GQ210,10),3),1),"")</f>
        <v/>
      </c>
      <c r="FT210" s="93"/>
      <c r="FU210" s="94"/>
      <c r="FV210" s="59"/>
      <c r="FW210" s="92" t="str">
        <f>IF(GQ210&gt;=10,LEFT(RIGHT(LEFT(GQ210,10),2),1),"")</f>
        <v/>
      </c>
      <c r="FX210" s="93"/>
      <c r="FY210" s="94"/>
      <c r="FZ210" s="59"/>
      <c r="GA210" s="92" t="str">
        <f>IF(GQ210="","",IF(GQ210=0,"０",IF(GQ210&gt;=1,(RIGHT(GQ210,1)),"")))</f>
        <v/>
      </c>
      <c r="GB210" s="93"/>
      <c r="GC210" s="94"/>
      <c r="GD210" s="63"/>
      <c r="GE210" s="3"/>
      <c r="GF210" s="3"/>
      <c r="GG210" s="38"/>
      <c r="GH210" s="123"/>
      <c r="GI210" s="54"/>
      <c r="GJ210" s="40"/>
      <c r="GK210" s="82"/>
      <c r="GL210" s="48"/>
      <c r="GM210" s="84"/>
      <c r="GN210" s="40"/>
      <c r="GO210" s="84"/>
      <c r="GP210" s="48"/>
      <c r="GQ210" s="84"/>
      <c r="GR210" s="41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</row>
    <row r="211" spans="1:221" ht="13.5" customHeight="1" x14ac:dyDescent="0.15">
      <c r="A211" s="16"/>
      <c r="B211" s="102"/>
      <c r="C211" s="103"/>
      <c r="D211" s="104"/>
      <c r="E211" s="5"/>
      <c r="F211" s="102"/>
      <c r="G211" s="103"/>
      <c r="H211" s="104"/>
      <c r="I211" s="4"/>
      <c r="J211" s="4"/>
      <c r="K211" s="95"/>
      <c r="L211" s="96"/>
      <c r="M211" s="97"/>
      <c r="N211" s="59"/>
      <c r="O211" s="95"/>
      <c r="P211" s="96"/>
      <c r="Q211" s="97"/>
      <c r="R211" s="59"/>
      <c r="S211" s="95"/>
      <c r="T211" s="96"/>
      <c r="U211" s="97"/>
      <c r="V211" s="59"/>
      <c r="W211" s="60"/>
      <c r="X211" s="95"/>
      <c r="Y211" s="96"/>
      <c r="Z211" s="97"/>
      <c r="AA211" s="121" t="s">
        <v>1</v>
      </c>
      <c r="AB211" s="95"/>
      <c r="AC211" s="96"/>
      <c r="AD211" s="97"/>
      <c r="AE211" s="59"/>
      <c r="AF211" s="95"/>
      <c r="AG211" s="96"/>
      <c r="AH211" s="97"/>
      <c r="AI211" s="59"/>
      <c r="AJ211" s="95"/>
      <c r="AK211" s="96"/>
      <c r="AL211" s="97"/>
      <c r="AM211" s="121" t="s">
        <v>1</v>
      </c>
      <c r="AN211" s="95"/>
      <c r="AO211" s="96"/>
      <c r="AP211" s="97"/>
      <c r="AQ211" s="59"/>
      <c r="AR211" s="95"/>
      <c r="AS211" s="96"/>
      <c r="AT211" s="97"/>
      <c r="AU211" s="59"/>
      <c r="AV211" s="95"/>
      <c r="AW211" s="96"/>
      <c r="AX211" s="97"/>
      <c r="AY211" s="121" t="s">
        <v>1</v>
      </c>
      <c r="AZ211" s="95"/>
      <c r="BA211" s="96"/>
      <c r="BB211" s="97"/>
      <c r="BC211" s="59"/>
      <c r="BD211" s="95"/>
      <c r="BE211" s="96"/>
      <c r="BF211" s="97"/>
      <c r="BG211" s="59"/>
      <c r="BH211" s="95"/>
      <c r="BI211" s="96"/>
      <c r="BJ211" s="97"/>
      <c r="BK211" s="59"/>
      <c r="BL211" s="60"/>
      <c r="BM211" s="95"/>
      <c r="BN211" s="96"/>
      <c r="BO211" s="97"/>
      <c r="BP211" s="121" t="s">
        <v>1</v>
      </c>
      <c r="BQ211" s="95"/>
      <c r="BR211" s="96"/>
      <c r="BS211" s="97"/>
      <c r="BT211" s="59"/>
      <c r="BU211" s="95"/>
      <c r="BV211" s="96"/>
      <c r="BW211" s="97"/>
      <c r="BX211" s="59"/>
      <c r="BY211" s="95"/>
      <c r="BZ211" s="96"/>
      <c r="CA211" s="97"/>
      <c r="CB211" s="121" t="s">
        <v>1</v>
      </c>
      <c r="CC211" s="95"/>
      <c r="CD211" s="96"/>
      <c r="CE211" s="97"/>
      <c r="CF211" s="59"/>
      <c r="CG211" s="95"/>
      <c r="CH211" s="96"/>
      <c r="CI211" s="97"/>
      <c r="CJ211" s="59"/>
      <c r="CK211" s="95"/>
      <c r="CL211" s="96"/>
      <c r="CM211" s="97"/>
      <c r="CN211" s="121" t="s">
        <v>1</v>
      </c>
      <c r="CO211" s="95"/>
      <c r="CP211" s="96"/>
      <c r="CQ211" s="97"/>
      <c r="CR211" s="59"/>
      <c r="CS211" s="95"/>
      <c r="CT211" s="96"/>
      <c r="CU211" s="97"/>
      <c r="CV211" s="59"/>
      <c r="CW211" s="95"/>
      <c r="CX211" s="96"/>
      <c r="CY211" s="97"/>
      <c r="CZ211" s="59"/>
      <c r="DA211" s="61"/>
      <c r="DB211" s="95"/>
      <c r="DC211" s="96"/>
      <c r="DD211" s="97"/>
      <c r="DE211" s="121" t="s">
        <v>1</v>
      </c>
      <c r="DF211" s="95"/>
      <c r="DG211" s="96"/>
      <c r="DH211" s="97"/>
      <c r="DI211" s="59"/>
      <c r="DJ211" s="95"/>
      <c r="DK211" s="96"/>
      <c r="DL211" s="97"/>
      <c r="DM211" s="59"/>
      <c r="DN211" s="95"/>
      <c r="DO211" s="96"/>
      <c r="DP211" s="97"/>
      <c r="DQ211" s="121" t="s">
        <v>1</v>
      </c>
      <c r="DR211" s="95"/>
      <c r="DS211" s="96"/>
      <c r="DT211" s="97"/>
      <c r="DU211" s="59"/>
      <c r="DV211" s="95"/>
      <c r="DW211" s="96"/>
      <c r="DX211" s="97"/>
      <c r="DY211" s="59"/>
      <c r="DZ211" s="95"/>
      <c r="EA211" s="96"/>
      <c r="EB211" s="97"/>
      <c r="EC211" s="121" t="s">
        <v>1</v>
      </c>
      <c r="ED211" s="95"/>
      <c r="EE211" s="96"/>
      <c r="EF211" s="97"/>
      <c r="EG211" s="59"/>
      <c r="EH211" s="95"/>
      <c r="EI211" s="96"/>
      <c r="EJ211" s="97"/>
      <c r="EK211" s="59"/>
      <c r="EL211" s="95"/>
      <c r="EM211" s="96"/>
      <c r="EN211" s="97"/>
      <c r="EO211" s="59"/>
      <c r="EP211" s="60"/>
      <c r="EQ211" s="95"/>
      <c r="ER211" s="96"/>
      <c r="ES211" s="97"/>
      <c r="ET211" s="121" t="s">
        <v>1</v>
      </c>
      <c r="EU211" s="95"/>
      <c r="EV211" s="96"/>
      <c r="EW211" s="97"/>
      <c r="EX211" s="59"/>
      <c r="EY211" s="95"/>
      <c r="EZ211" s="96"/>
      <c r="FA211" s="97"/>
      <c r="FB211" s="59"/>
      <c r="FC211" s="95"/>
      <c r="FD211" s="96"/>
      <c r="FE211" s="97"/>
      <c r="FF211" s="121" t="s">
        <v>1</v>
      </c>
      <c r="FG211" s="95"/>
      <c r="FH211" s="96"/>
      <c r="FI211" s="97"/>
      <c r="FJ211" s="59"/>
      <c r="FK211" s="95"/>
      <c r="FL211" s="96"/>
      <c r="FM211" s="97"/>
      <c r="FN211" s="59"/>
      <c r="FO211" s="95"/>
      <c r="FP211" s="96"/>
      <c r="FQ211" s="97"/>
      <c r="FR211" s="121" t="s">
        <v>1</v>
      </c>
      <c r="FS211" s="95"/>
      <c r="FT211" s="96"/>
      <c r="FU211" s="97"/>
      <c r="FV211" s="59"/>
      <c r="FW211" s="95"/>
      <c r="FX211" s="96"/>
      <c r="FY211" s="97"/>
      <c r="FZ211" s="59"/>
      <c r="GA211" s="95"/>
      <c r="GB211" s="96"/>
      <c r="GC211" s="97"/>
      <c r="GD211" s="63"/>
      <c r="GE211" s="3"/>
      <c r="GF211" s="3"/>
      <c r="GG211" s="38"/>
      <c r="GH211" s="124"/>
      <c r="GI211" s="54"/>
      <c r="GJ211" s="40"/>
      <c r="GK211" s="83"/>
      <c r="GL211" s="48"/>
      <c r="GM211" s="85"/>
      <c r="GN211" s="40"/>
      <c r="GO211" s="85"/>
      <c r="GP211" s="48"/>
      <c r="GQ211" s="85"/>
      <c r="GR211" s="41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</row>
    <row r="212" spans="1:221" x14ac:dyDescent="0.15">
      <c r="A212" s="16"/>
      <c r="B212" s="4"/>
      <c r="C212" s="4"/>
      <c r="D212" s="4"/>
      <c r="E212" s="4"/>
      <c r="F212" s="4"/>
      <c r="G212" s="4"/>
      <c r="H212" s="4"/>
      <c r="I212" s="4"/>
      <c r="J212" s="4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60"/>
      <c r="X212" s="59"/>
      <c r="Y212" s="59"/>
      <c r="Z212" s="59"/>
      <c r="AA212" s="122"/>
      <c r="AB212" s="59"/>
      <c r="AC212" s="59"/>
      <c r="AD212" s="59"/>
      <c r="AE212" s="59"/>
      <c r="AF212" s="62"/>
      <c r="AG212" s="59"/>
      <c r="AH212" s="59"/>
      <c r="AI212" s="59"/>
      <c r="AJ212" s="59"/>
      <c r="AK212" s="59"/>
      <c r="AL212" s="59"/>
      <c r="AM212" s="122"/>
      <c r="AN212" s="59"/>
      <c r="AO212" s="59"/>
      <c r="AP212" s="59"/>
      <c r="AQ212" s="59"/>
      <c r="AR212" s="62"/>
      <c r="AS212" s="59"/>
      <c r="AT212" s="59"/>
      <c r="AU212" s="59"/>
      <c r="AV212" s="59"/>
      <c r="AW212" s="59"/>
      <c r="AX212" s="59"/>
      <c r="AY212" s="122"/>
      <c r="AZ212" s="59"/>
      <c r="BA212" s="59"/>
      <c r="BB212" s="59"/>
      <c r="BC212" s="59"/>
      <c r="BD212" s="62"/>
      <c r="BE212" s="59"/>
      <c r="BF212" s="59"/>
      <c r="BG212" s="59"/>
      <c r="BH212" s="59"/>
      <c r="BI212" s="59"/>
      <c r="BJ212" s="59"/>
      <c r="BK212" s="59"/>
      <c r="BL212" s="60"/>
      <c r="BM212" s="59"/>
      <c r="BN212" s="59"/>
      <c r="BO212" s="59"/>
      <c r="BP212" s="122"/>
      <c r="BQ212" s="59"/>
      <c r="BR212" s="59"/>
      <c r="BS212" s="59"/>
      <c r="BT212" s="59"/>
      <c r="BU212" s="62"/>
      <c r="BV212" s="59"/>
      <c r="BW212" s="59"/>
      <c r="BX212" s="59"/>
      <c r="BY212" s="59"/>
      <c r="BZ212" s="59"/>
      <c r="CA212" s="59"/>
      <c r="CB212" s="122"/>
      <c r="CC212" s="59"/>
      <c r="CD212" s="59"/>
      <c r="CE212" s="59"/>
      <c r="CF212" s="59"/>
      <c r="CG212" s="62"/>
      <c r="CH212" s="59"/>
      <c r="CI212" s="59"/>
      <c r="CJ212" s="59"/>
      <c r="CK212" s="59"/>
      <c r="CL212" s="59"/>
      <c r="CM212" s="59"/>
      <c r="CN212" s="122"/>
      <c r="CO212" s="59"/>
      <c r="CP212" s="59"/>
      <c r="CQ212" s="59"/>
      <c r="CR212" s="59"/>
      <c r="CS212" s="62"/>
      <c r="CT212" s="59"/>
      <c r="CU212" s="59"/>
      <c r="CV212" s="59"/>
      <c r="CW212" s="59"/>
      <c r="CX212" s="59"/>
      <c r="CY212" s="59"/>
      <c r="CZ212" s="59"/>
      <c r="DA212" s="61"/>
      <c r="DB212" s="59"/>
      <c r="DC212" s="59"/>
      <c r="DD212" s="59"/>
      <c r="DE212" s="121"/>
      <c r="DF212" s="59"/>
      <c r="DG212" s="59"/>
      <c r="DH212" s="59"/>
      <c r="DI212" s="59"/>
      <c r="DJ212" s="62"/>
      <c r="DK212" s="59"/>
      <c r="DL212" s="59"/>
      <c r="DM212" s="59"/>
      <c r="DN212" s="59"/>
      <c r="DO212" s="59"/>
      <c r="DP212" s="59"/>
      <c r="DQ212" s="121"/>
      <c r="DR212" s="59"/>
      <c r="DS212" s="59"/>
      <c r="DT212" s="59"/>
      <c r="DU212" s="59"/>
      <c r="DV212" s="62"/>
      <c r="DW212" s="59"/>
      <c r="DX212" s="59"/>
      <c r="DY212" s="59"/>
      <c r="DZ212" s="59"/>
      <c r="EA212" s="59"/>
      <c r="EB212" s="59"/>
      <c r="EC212" s="121"/>
      <c r="ED212" s="59"/>
      <c r="EE212" s="59"/>
      <c r="EF212" s="59"/>
      <c r="EG212" s="59"/>
      <c r="EH212" s="62"/>
      <c r="EI212" s="59"/>
      <c r="EJ212" s="59"/>
      <c r="EK212" s="59"/>
      <c r="EL212" s="59"/>
      <c r="EM212" s="59"/>
      <c r="EN212" s="59"/>
      <c r="EO212" s="59"/>
      <c r="EP212" s="60"/>
      <c r="EQ212" s="59"/>
      <c r="ER212" s="59"/>
      <c r="ES212" s="59"/>
      <c r="ET212" s="121"/>
      <c r="EU212" s="59"/>
      <c r="EV212" s="59"/>
      <c r="EW212" s="59"/>
      <c r="EX212" s="59"/>
      <c r="EY212" s="62"/>
      <c r="EZ212" s="59"/>
      <c r="FA212" s="59"/>
      <c r="FB212" s="59"/>
      <c r="FC212" s="59"/>
      <c r="FD212" s="59"/>
      <c r="FE212" s="59"/>
      <c r="FF212" s="121"/>
      <c r="FG212" s="59"/>
      <c r="FH212" s="59"/>
      <c r="FI212" s="59"/>
      <c r="FJ212" s="59"/>
      <c r="FK212" s="62"/>
      <c r="FL212" s="59"/>
      <c r="FM212" s="59"/>
      <c r="FN212" s="59"/>
      <c r="FO212" s="59"/>
      <c r="FP212" s="59"/>
      <c r="FQ212" s="59"/>
      <c r="FR212" s="121"/>
      <c r="FS212" s="59"/>
      <c r="FT212" s="59"/>
      <c r="FU212" s="59"/>
      <c r="FV212" s="59"/>
      <c r="FW212" s="62"/>
      <c r="FX212" s="59"/>
      <c r="FY212" s="59"/>
      <c r="FZ212" s="59"/>
      <c r="GA212" s="59"/>
      <c r="GB212" s="59"/>
      <c r="GC212" s="59"/>
      <c r="GD212" s="63"/>
      <c r="GE212" s="3"/>
      <c r="GF212" s="3"/>
      <c r="GG212" s="38"/>
      <c r="GH212" s="68"/>
      <c r="GI212" s="46"/>
      <c r="GJ212" s="40"/>
      <c r="GK212" s="40"/>
      <c r="GL212" s="40"/>
      <c r="GM212" s="40"/>
      <c r="GN212" s="40"/>
      <c r="GO212" s="40"/>
      <c r="GP212" s="40"/>
      <c r="GQ212" s="40"/>
      <c r="GR212" s="41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</row>
    <row r="213" spans="1:221" x14ac:dyDescent="0.15">
      <c r="A213" s="16"/>
      <c r="B213" s="76" t="s">
        <v>10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4"/>
      <c r="W213" s="30"/>
      <c r="X213" s="105" t="s">
        <v>9</v>
      </c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7"/>
      <c r="BK213" s="4"/>
      <c r="BL213" s="30"/>
      <c r="BM213" s="105" t="s">
        <v>8</v>
      </c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7"/>
      <c r="CZ213" s="4"/>
      <c r="DA213" s="31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30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19"/>
      <c r="GE213" s="3"/>
      <c r="GF213" s="3"/>
      <c r="GG213" s="38"/>
      <c r="GH213" s="68"/>
      <c r="GI213" s="46"/>
      <c r="GJ213" s="40"/>
      <c r="GK213" s="40"/>
      <c r="GL213" s="40"/>
      <c r="GM213" s="40"/>
      <c r="GN213" s="40"/>
      <c r="GO213" s="40"/>
      <c r="GP213" s="40"/>
      <c r="GQ213" s="40"/>
      <c r="GR213" s="41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</row>
    <row r="214" spans="1:221" x14ac:dyDescent="0.15">
      <c r="A214" s="1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0"/>
      <c r="X214" s="108" t="s">
        <v>7</v>
      </c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10"/>
      <c r="AL214" s="114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6"/>
      <c r="BK214" s="4"/>
      <c r="BL214" s="30"/>
      <c r="BM214" s="108" t="s">
        <v>7</v>
      </c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10"/>
      <c r="CA214" s="114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6"/>
      <c r="CZ214" s="4"/>
      <c r="DA214" s="31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30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19"/>
      <c r="GE214" s="3"/>
      <c r="GF214" s="3"/>
      <c r="GG214" s="38"/>
      <c r="GH214" s="68"/>
      <c r="GI214" s="46"/>
      <c r="GJ214" s="40"/>
      <c r="GK214" s="40"/>
      <c r="GL214" s="40"/>
      <c r="GM214" s="40"/>
      <c r="GN214" s="40"/>
      <c r="GO214" s="40"/>
      <c r="GP214" s="40"/>
      <c r="GQ214" s="40"/>
      <c r="GR214" s="41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</row>
    <row r="215" spans="1:221" x14ac:dyDescent="0.15">
      <c r="A215" s="16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30"/>
      <c r="X215" s="111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3"/>
      <c r="AL215" s="117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9"/>
      <c r="BK215" s="4"/>
      <c r="BL215" s="30"/>
      <c r="BM215" s="111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3"/>
      <c r="CA215" s="117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9"/>
      <c r="CZ215" s="4"/>
      <c r="DA215" s="31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30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19"/>
      <c r="GE215" s="3"/>
      <c r="GF215" s="3"/>
      <c r="GG215" s="38"/>
      <c r="GH215" s="68"/>
      <c r="GI215" s="46"/>
      <c r="GJ215" s="40"/>
      <c r="GK215" s="40"/>
      <c r="GL215" s="40"/>
      <c r="GM215" s="40"/>
      <c r="GN215" s="40"/>
      <c r="GO215" s="40"/>
      <c r="GP215" s="40"/>
      <c r="GQ215" s="40"/>
      <c r="GR215" s="41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</row>
    <row r="216" spans="1:221" x14ac:dyDescent="0.15">
      <c r="A216" s="1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0"/>
      <c r="X216" s="108" t="s">
        <v>6</v>
      </c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10"/>
      <c r="AL216" s="114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6"/>
      <c r="BK216" s="4"/>
      <c r="BL216" s="30"/>
      <c r="BM216" s="108" t="s">
        <v>6</v>
      </c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10"/>
      <c r="CA216" s="114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6"/>
      <c r="CZ216" s="4"/>
      <c r="DA216" s="31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30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19"/>
      <c r="GE216" s="3"/>
      <c r="GF216" s="3"/>
      <c r="GG216" s="38"/>
      <c r="GH216" s="68"/>
      <c r="GI216" s="46"/>
      <c r="GJ216" s="40"/>
      <c r="GK216" s="40"/>
      <c r="GL216" s="40"/>
      <c r="GM216" s="40"/>
      <c r="GN216" s="40"/>
      <c r="GO216" s="40"/>
      <c r="GP216" s="40"/>
      <c r="GQ216" s="40"/>
      <c r="GR216" s="41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</row>
    <row r="217" spans="1:221" x14ac:dyDescent="0.15">
      <c r="A217" s="16"/>
      <c r="B217" s="120" t="s">
        <v>12</v>
      </c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4"/>
      <c r="W217" s="30"/>
      <c r="X217" s="111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3"/>
      <c r="AL217" s="117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9"/>
      <c r="BK217" s="4"/>
      <c r="BL217" s="30"/>
      <c r="BM217" s="111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3"/>
      <c r="CA217" s="117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9"/>
      <c r="CZ217" s="4"/>
      <c r="DA217" s="31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30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19"/>
      <c r="GE217" s="3"/>
      <c r="GF217" s="3"/>
      <c r="GG217" s="38"/>
      <c r="GH217" s="68"/>
      <c r="GI217" s="46"/>
      <c r="GJ217" s="40"/>
      <c r="GK217" s="40"/>
      <c r="GL217" s="40"/>
      <c r="GM217" s="40"/>
      <c r="GN217" s="40"/>
      <c r="GO217" s="40"/>
      <c r="GP217" s="40"/>
      <c r="GQ217" s="40"/>
      <c r="GR217" s="41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</row>
    <row r="218" spans="1:221" x14ac:dyDescent="0.15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42"/>
      <c r="L218" s="21"/>
      <c r="M218" s="21"/>
      <c r="N218" s="21"/>
      <c r="O218" s="42"/>
      <c r="P218" s="42"/>
      <c r="Q218" s="42"/>
      <c r="R218" s="4"/>
      <c r="S218" s="4"/>
      <c r="T218" s="4"/>
      <c r="U218" s="4"/>
      <c r="V218" s="4"/>
      <c r="W218" s="30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44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4"/>
      <c r="CA218" s="4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45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30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19"/>
      <c r="GE218" s="3"/>
      <c r="GF218" s="3"/>
      <c r="GG218" s="38"/>
      <c r="GH218" s="68"/>
      <c r="GI218" s="46"/>
      <c r="GJ218" s="40"/>
      <c r="GK218" s="40"/>
      <c r="GL218" s="40"/>
      <c r="GM218" s="40"/>
      <c r="GN218" s="40"/>
      <c r="GO218" s="40"/>
      <c r="GP218" s="40"/>
      <c r="GQ218" s="40"/>
      <c r="GR218" s="41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</row>
    <row r="219" spans="1:221" x14ac:dyDescent="0.15">
      <c r="A219" s="20"/>
      <c r="B219" s="4"/>
      <c r="C219" s="4"/>
      <c r="D219" s="4"/>
      <c r="E219" s="4"/>
      <c r="F219" s="4"/>
      <c r="G219" s="4"/>
      <c r="H219" s="4"/>
      <c r="I219" s="4"/>
      <c r="J219" s="4"/>
      <c r="K219" s="98">
        <v>3</v>
      </c>
      <c r="L219" s="98"/>
      <c r="M219" s="98"/>
      <c r="N219" s="42"/>
      <c r="O219" s="42"/>
      <c r="P219" s="42"/>
      <c r="Q219" s="42"/>
      <c r="R219" s="42"/>
      <c r="S219" s="98">
        <v>5</v>
      </c>
      <c r="T219" s="98"/>
      <c r="U219" s="98"/>
      <c r="V219" s="21"/>
      <c r="W219" s="43"/>
      <c r="X219" s="98">
        <v>6</v>
      </c>
      <c r="Y219" s="98"/>
      <c r="Z219" s="98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98">
        <v>10</v>
      </c>
      <c r="AO219" s="98"/>
      <c r="AP219" s="98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98">
        <v>15</v>
      </c>
      <c r="BI219" s="98"/>
      <c r="BJ219" s="98"/>
      <c r="BK219" s="21"/>
      <c r="BL219" s="44"/>
      <c r="BM219" s="98">
        <v>16</v>
      </c>
      <c r="BN219" s="98"/>
      <c r="BO219" s="98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98">
        <v>20</v>
      </c>
      <c r="CD219" s="98"/>
      <c r="CE219" s="98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98">
        <v>25</v>
      </c>
      <c r="CX219" s="98"/>
      <c r="CY219" s="98"/>
      <c r="CZ219" s="21"/>
      <c r="DA219" s="45"/>
      <c r="DB219" s="98">
        <v>26</v>
      </c>
      <c r="DC219" s="98"/>
      <c r="DD219" s="98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98">
        <v>30</v>
      </c>
      <c r="DS219" s="98"/>
      <c r="DT219" s="98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98">
        <v>35</v>
      </c>
      <c r="EM219" s="98"/>
      <c r="EN219" s="98"/>
      <c r="EO219" s="21"/>
      <c r="EP219" s="44"/>
      <c r="EQ219" s="98">
        <v>36</v>
      </c>
      <c r="ER219" s="98"/>
      <c r="ES219" s="98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98">
        <v>40</v>
      </c>
      <c r="FH219" s="98"/>
      <c r="FI219" s="98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98">
        <v>45</v>
      </c>
      <c r="GB219" s="98"/>
      <c r="GC219" s="98"/>
      <c r="GD219" s="19"/>
      <c r="GE219" s="3"/>
      <c r="GF219" s="3"/>
      <c r="GG219" s="38"/>
      <c r="GH219" s="68"/>
      <c r="GI219" s="46"/>
      <c r="GJ219" s="40"/>
      <c r="GK219" s="40"/>
      <c r="GL219" s="40"/>
      <c r="GM219" s="40"/>
      <c r="GN219" s="40"/>
      <c r="GO219" s="40"/>
      <c r="GP219" s="40"/>
      <c r="GQ219" s="40"/>
      <c r="GR219" s="41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</row>
    <row r="220" spans="1:221" ht="13.5" customHeight="1" x14ac:dyDescent="0.15">
      <c r="A220" s="16"/>
      <c r="B220" s="99" t="s">
        <v>4</v>
      </c>
      <c r="C220" s="100"/>
      <c r="D220" s="101"/>
      <c r="E220" s="5"/>
      <c r="F220" s="99" t="s">
        <v>13</v>
      </c>
      <c r="G220" s="100"/>
      <c r="H220" s="101"/>
      <c r="I220" s="4"/>
      <c r="J220" s="4"/>
      <c r="K220" s="92" t="str">
        <f>LEFT(RIGHT(GH220,3),1)</f>
        <v/>
      </c>
      <c r="L220" s="93"/>
      <c r="M220" s="94"/>
      <c r="N220" s="59"/>
      <c r="O220" s="92" t="str">
        <f>LEFT(RIGHT(GH220,2),1)</f>
        <v/>
      </c>
      <c r="P220" s="93"/>
      <c r="Q220" s="94"/>
      <c r="R220" s="59"/>
      <c r="S220" s="92" t="str">
        <f>LEFT(RIGHT(GH220,1),1)</f>
        <v/>
      </c>
      <c r="T220" s="93"/>
      <c r="U220" s="94"/>
      <c r="V220" s="59"/>
      <c r="W220" s="60"/>
      <c r="X220" s="92" t="str">
        <f>IF(GK220&gt;=1000000000,LEFT(RIGHT(LEFT(GK220,10),10),1),"")</f>
        <v/>
      </c>
      <c r="Y220" s="93"/>
      <c r="Z220" s="94"/>
      <c r="AA220" s="59"/>
      <c r="AB220" s="92" t="str">
        <f>IF(GK220&gt;=100000000,LEFT(RIGHT(LEFT(GK220,10),9),1),"")</f>
        <v/>
      </c>
      <c r="AC220" s="93"/>
      <c r="AD220" s="94"/>
      <c r="AE220" s="59"/>
      <c r="AF220" s="92" t="str">
        <f>IF(GK220&gt;=10000000,LEFT(RIGHT(LEFT(GK220,10),8),1),"")</f>
        <v/>
      </c>
      <c r="AG220" s="93"/>
      <c r="AH220" s="94"/>
      <c r="AI220" s="59"/>
      <c r="AJ220" s="92" t="str">
        <f>IF(GK220&gt;=1000000,LEFT(RIGHT(LEFT(GK220,10),7),1),"")</f>
        <v/>
      </c>
      <c r="AK220" s="93"/>
      <c r="AL220" s="94"/>
      <c r="AM220" s="59"/>
      <c r="AN220" s="92" t="str">
        <f>IF(GK220&gt;=100000,LEFT(RIGHT(LEFT(GK220,10),6),1),"")</f>
        <v/>
      </c>
      <c r="AO220" s="93"/>
      <c r="AP220" s="94"/>
      <c r="AQ220" s="59"/>
      <c r="AR220" s="92" t="str">
        <f>IF(GK220&gt;=10000,LEFT(RIGHT(LEFT(GK220,10),5),1),"")</f>
        <v/>
      </c>
      <c r="AS220" s="93"/>
      <c r="AT220" s="94"/>
      <c r="AU220" s="59"/>
      <c r="AV220" s="92" t="str">
        <f>IF(GK220&gt;=1000,LEFT(RIGHT(LEFT(GK220,10),4),1),"")</f>
        <v/>
      </c>
      <c r="AW220" s="93"/>
      <c r="AX220" s="94"/>
      <c r="AY220" s="59"/>
      <c r="AZ220" s="92" t="str">
        <f>IF(GK220&gt;=100,LEFT(RIGHT(LEFT(GK220,10),3),1),"")</f>
        <v/>
      </c>
      <c r="BA220" s="93"/>
      <c r="BB220" s="94"/>
      <c r="BC220" s="59"/>
      <c r="BD220" s="92" t="str">
        <f>IF(GK220&gt;=10,LEFT(RIGHT(LEFT(GK220,10),2),1),"")</f>
        <v/>
      </c>
      <c r="BE220" s="93"/>
      <c r="BF220" s="94"/>
      <c r="BG220" s="59"/>
      <c r="BH220" s="92" t="str">
        <f>IF(GK220="","",IF(GK220=0,"０",IF(GK220&gt;=1,(RIGHT(GK220,1)),"")))</f>
        <v/>
      </c>
      <c r="BI220" s="93"/>
      <c r="BJ220" s="94"/>
      <c r="BK220" s="59"/>
      <c r="BL220" s="60"/>
      <c r="BM220" s="92" t="str">
        <f>IF(GM220&gt;=1000000000,LEFT(RIGHT(LEFT(GM220,10),10),1),"")</f>
        <v/>
      </c>
      <c r="BN220" s="93"/>
      <c r="BO220" s="94"/>
      <c r="BP220" s="59"/>
      <c r="BQ220" s="92" t="str">
        <f>IF(GM220&gt;=100000000,LEFT(RIGHT(LEFT(GM220,10),9),1),"")</f>
        <v/>
      </c>
      <c r="BR220" s="93"/>
      <c r="BS220" s="94"/>
      <c r="BT220" s="59"/>
      <c r="BU220" s="92" t="str">
        <f>IF(GM220&gt;=10000000,LEFT(RIGHT(LEFT(GM220,10),8),1),"")</f>
        <v/>
      </c>
      <c r="BV220" s="93"/>
      <c r="BW220" s="94"/>
      <c r="BX220" s="59"/>
      <c r="BY220" s="92" t="str">
        <f>IF(GM220&gt;=1000000,LEFT(RIGHT(LEFT(GM220,10),7),1),"")</f>
        <v/>
      </c>
      <c r="BZ220" s="93"/>
      <c r="CA220" s="94"/>
      <c r="CB220" s="59"/>
      <c r="CC220" s="92" t="str">
        <f>IF(GM220&gt;=100000,LEFT(RIGHT(LEFT(GM220,10),6),1),"")</f>
        <v/>
      </c>
      <c r="CD220" s="93"/>
      <c r="CE220" s="94"/>
      <c r="CF220" s="59"/>
      <c r="CG220" s="92" t="str">
        <f>IF(GM220&gt;=10000,LEFT(RIGHT(LEFT(GM220,10),5),1),"")</f>
        <v/>
      </c>
      <c r="CH220" s="93"/>
      <c r="CI220" s="94"/>
      <c r="CJ220" s="59"/>
      <c r="CK220" s="92" t="str">
        <f>IF(GM220&gt;=1000,LEFT(RIGHT(LEFT(GM220,10),4),1),"")</f>
        <v/>
      </c>
      <c r="CL220" s="93"/>
      <c r="CM220" s="94"/>
      <c r="CN220" s="59"/>
      <c r="CO220" s="92" t="str">
        <f>IF(GM220&gt;=100,LEFT(RIGHT(LEFT(GM220,10),3),1),"")</f>
        <v/>
      </c>
      <c r="CP220" s="93"/>
      <c r="CQ220" s="94"/>
      <c r="CR220" s="59"/>
      <c r="CS220" s="92" t="str">
        <f>IF(GM220&gt;=10,LEFT(RIGHT(LEFT(GM220,10),2),1),"")</f>
        <v/>
      </c>
      <c r="CT220" s="93"/>
      <c r="CU220" s="94"/>
      <c r="CV220" s="59"/>
      <c r="CW220" s="92" t="str">
        <f>IF(GM220="","",IF(GM220=0,"０",IF(GM220&gt;=1,(RIGHT(GM220,1)),"")))</f>
        <v/>
      </c>
      <c r="CX220" s="93"/>
      <c r="CY220" s="94"/>
      <c r="CZ220" s="59"/>
      <c r="DA220" s="61"/>
      <c r="DB220" s="92" t="str">
        <f>IF(GO220&gt;=1000000000,LEFT(RIGHT(LEFT(GO220,10),10),1),"")</f>
        <v/>
      </c>
      <c r="DC220" s="93"/>
      <c r="DD220" s="94"/>
      <c r="DE220" s="59"/>
      <c r="DF220" s="92" t="str">
        <f>IF(GO220&gt;=100000000,LEFT(RIGHT(LEFT(GO220,10),9),1),"")</f>
        <v/>
      </c>
      <c r="DG220" s="93"/>
      <c r="DH220" s="94"/>
      <c r="DI220" s="59"/>
      <c r="DJ220" s="92" t="str">
        <f>IF(GO220&gt;=10000000,LEFT(RIGHT(LEFT(GO220,10),8),1),"")</f>
        <v/>
      </c>
      <c r="DK220" s="93"/>
      <c r="DL220" s="94"/>
      <c r="DM220" s="59"/>
      <c r="DN220" s="92" t="str">
        <f>IF(GO220&gt;=1000000,LEFT(RIGHT(LEFT(GO220,10),7),1),"")</f>
        <v/>
      </c>
      <c r="DO220" s="93"/>
      <c r="DP220" s="94"/>
      <c r="DQ220" s="59"/>
      <c r="DR220" s="92" t="str">
        <f>IF(GO220&gt;=100000,LEFT(RIGHT(LEFT(GO220,10),6),1),"")</f>
        <v/>
      </c>
      <c r="DS220" s="93"/>
      <c r="DT220" s="94"/>
      <c r="DU220" s="59"/>
      <c r="DV220" s="92" t="str">
        <f>IF(GO220&gt;=10000,LEFT(RIGHT(LEFT(GO220,10),5),1),"")</f>
        <v/>
      </c>
      <c r="DW220" s="93"/>
      <c r="DX220" s="94"/>
      <c r="DY220" s="59"/>
      <c r="DZ220" s="92" t="str">
        <f>IF(GO220&gt;=1000,LEFT(RIGHT(LEFT(GO220,10),4),1),"")</f>
        <v/>
      </c>
      <c r="EA220" s="93"/>
      <c r="EB220" s="94"/>
      <c r="EC220" s="59"/>
      <c r="ED220" s="92" t="str">
        <f>IF(GO220&gt;=100,LEFT(RIGHT(LEFT(GO220,10),3),1),"")</f>
        <v/>
      </c>
      <c r="EE220" s="93"/>
      <c r="EF220" s="94"/>
      <c r="EG220" s="59"/>
      <c r="EH220" s="92" t="str">
        <f>IF(GO220&gt;=10,LEFT(RIGHT(LEFT(GO220,10),2),1),"")</f>
        <v/>
      </c>
      <c r="EI220" s="93"/>
      <c r="EJ220" s="94"/>
      <c r="EK220" s="59"/>
      <c r="EL220" s="92" t="str">
        <f>IF(GO220="","",IF(GO220=0,"０",IF(GO220&gt;=1,(RIGHT(GO220,1)),"")))</f>
        <v/>
      </c>
      <c r="EM220" s="93"/>
      <c r="EN220" s="94"/>
      <c r="EO220" s="59"/>
      <c r="EP220" s="60"/>
      <c r="EQ220" s="92" t="str">
        <f>IF(GQ220&gt;=1000000000,LEFT(RIGHT(LEFT(GQ220,10),10),1),"")</f>
        <v/>
      </c>
      <c r="ER220" s="93"/>
      <c r="ES220" s="94"/>
      <c r="ET220" s="59"/>
      <c r="EU220" s="92" t="str">
        <f>IF(GQ220&gt;=100000000,LEFT(RIGHT(LEFT(GQ220,10),9),1),"")</f>
        <v/>
      </c>
      <c r="EV220" s="93"/>
      <c r="EW220" s="94"/>
      <c r="EX220" s="59"/>
      <c r="EY220" s="92" t="str">
        <f>IF(GQ220&gt;=10000000,LEFT(RIGHT(LEFT(GQ220,10),8),1),"")</f>
        <v/>
      </c>
      <c r="EZ220" s="93"/>
      <c r="FA220" s="94"/>
      <c r="FB220" s="59"/>
      <c r="FC220" s="92" t="str">
        <f>IF(GQ220&gt;=1000000,LEFT(RIGHT(LEFT(GQ220,10),7),1),"")</f>
        <v/>
      </c>
      <c r="FD220" s="93"/>
      <c r="FE220" s="94"/>
      <c r="FF220" s="59"/>
      <c r="FG220" s="92" t="str">
        <f>IF(GQ220&gt;=100000,LEFT(RIGHT(LEFT(GQ220,10),6),1),"")</f>
        <v/>
      </c>
      <c r="FH220" s="93"/>
      <c r="FI220" s="94"/>
      <c r="FJ220" s="59"/>
      <c r="FK220" s="92" t="str">
        <f>IF(GQ220&gt;=10000,LEFT(RIGHT(LEFT(GQ220,10),5),1),"")</f>
        <v/>
      </c>
      <c r="FL220" s="93"/>
      <c r="FM220" s="94"/>
      <c r="FN220" s="59"/>
      <c r="FO220" s="92" t="str">
        <f>IF(GQ220&gt;=1000,LEFT(RIGHT(LEFT(GQ220,10),4),1),"")</f>
        <v/>
      </c>
      <c r="FP220" s="93"/>
      <c r="FQ220" s="94"/>
      <c r="FR220" s="59"/>
      <c r="FS220" s="92" t="str">
        <f>IF(GQ220&gt;=100,LEFT(RIGHT(LEFT(GQ220,10),3),1),"")</f>
        <v/>
      </c>
      <c r="FT220" s="93"/>
      <c r="FU220" s="94"/>
      <c r="FV220" s="59"/>
      <c r="FW220" s="92" t="str">
        <f>IF(GQ220&gt;=10,LEFT(RIGHT(LEFT(GQ220,10),2),1),"")</f>
        <v/>
      </c>
      <c r="FX220" s="93"/>
      <c r="FY220" s="94"/>
      <c r="FZ220" s="59"/>
      <c r="GA220" s="92" t="str">
        <f>IF(GQ220="","",IF(GQ220=0,"０",IF(GQ220&gt;=1,(RIGHT(GQ220,1)),"")))</f>
        <v/>
      </c>
      <c r="GB220" s="93"/>
      <c r="GC220" s="94"/>
      <c r="GD220" s="19"/>
      <c r="GE220" s="3"/>
      <c r="GF220" s="3"/>
      <c r="GG220" s="38"/>
      <c r="GH220" s="123"/>
      <c r="GI220" s="54"/>
      <c r="GJ220" s="40"/>
      <c r="GK220" s="82"/>
      <c r="GL220" s="48"/>
      <c r="GM220" s="84"/>
      <c r="GN220" s="40"/>
      <c r="GO220" s="84"/>
      <c r="GP220" s="48"/>
      <c r="GQ220" s="84"/>
      <c r="GR220" s="41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</row>
    <row r="221" spans="1:221" ht="13.5" customHeight="1" x14ac:dyDescent="0.15">
      <c r="A221" s="16"/>
      <c r="B221" s="102"/>
      <c r="C221" s="103"/>
      <c r="D221" s="104"/>
      <c r="E221" s="5"/>
      <c r="F221" s="102"/>
      <c r="G221" s="103"/>
      <c r="H221" s="104"/>
      <c r="I221" s="4"/>
      <c r="J221" s="4"/>
      <c r="K221" s="95"/>
      <c r="L221" s="96"/>
      <c r="M221" s="97"/>
      <c r="N221" s="59"/>
      <c r="O221" s="95"/>
      <c r="P221" s="96"/>
      <c r="Q221" s="97"/>
      <c r="R221" s="59"/>
      <c r="S221" s="95"/>
      <c r="T221" s="96"/>
      <c r="U221" s="97"/>
      <c r="V221" s="59"/>
      <c r="W221" s="60"/>
      <c r="X221" s="95"/>
      <c r="Y221" s="96"/>
      <c r="Z221" s="97"/>
      <c r="AA221" s="121" t="s">
        <v>1</v>
      </c>
      <c r="AB221" s="95"/>
      <c r="AC221" s="96"/>
      <c r="AD221" s="97"/>
      <c r="AE221" s="59"/>
      <c r="AF221" s="95"/>
      <c r="AG221" s="96"/>
      <c r="AH221" s="97"/>
      <c r="AI221" s="59"/>
      <c r="AJ221" s="95"/>
      <c r="AK221" s="96"/>
      <c r="AL221" s="97"/>
      <c r="AM221" s="121" t="s">
        <v>1</v>
      </c>
      <c r="AN221" s="95"/>
      <c r="AO221" s="96"/>
      <c r="AP221" s="97"/>
      <c r="AQ221" s="59"/>
      <c r="AR221" s="95"/>
      <c r="AS221" s="96"/>
      <c r="AT221" s="97"/>
      <c r="AU221" s="59"/>
      <c r="AV221" s="95"/>
      <c r="AW221" s="96"/>
      <c r="AX221" s="97"/>
      <c r="AY221" s="121" t="s">
        <v>1</v>
      </c>
      <c r="AZ221" s="95"/>
      <c r="BA221" s="96"/>
      <c r="BB221" s="97"/>
      <c r="BC221" s="59"/>
      <c r="BD221" s="95"/>
      <c r="BE221" s="96"/>
      <c r="BF221" s="97"/>
      <c r="BG221" s="59"/>
      <c r="BH221" s="95"/>
      <c r="BI221" s="96"/>
      <c r="BJ221" s="97"/>
      <c r="BK221" s="59"/>
      <c r="BL221" s="60"/>
      <c r="BM221" s="95"/>
      <c r="BN221" s="96"/>
      <c r="BO221" s="97"/>
      <c r="BP221" s="121" t="s">
        <v>1</v>
      </c>
      <c r="BQ221" s="95"/>
      <c r="BR221" s="96"/>
      <c r="BS221" s="97"/>
      <c r="BT221" s="59"/>
      <c r="BU221" s="95"/>
      <c r="BV221" s="96"/>
      <c r="BW221" s="97"/>
      <c r="BX221" s="59"/>
      <c r="BY221" s="95"/>
      <c r="BZ221" s="96"/>
      <c r="CA221" s="97"/>
      <c r="CB221" s="121" t="s">
        <v>1</v>
      </c>
      <c r="CC221" s="95"/>
      <c r="CD221" s="96"/>
      <c r="CE221" s="97"/>
      <c r="CF221" s="59"/>
      <c r="CG221" s="95"/>
      <c r="CH221" s="96"/>
      <c r="CI221" s="97"/>
      <c r="CJ221" s="59"/>
      <c r="CK221" s="95"/>
      <c r="CL221" s="96"/>
      <c r="CM221" s="97"/>
      <c r="CN221" s="121" t="s">
        <v>1</v>
      </c>
      <c r="CO221" s="95"/>
      <c r="CP221" s="96"/>
      <c r="CQ221" s="97"/>
      <c r="CR221" s="59"/>
      <c r="CS221" s="95"/>
      <c r="CT221" s="96"/>
      <c r="CU221" s="97"/>
      <c r="CV221" s="59"/>
      <c r="CW221" s="95"/>
      <c r="CX221" s="96"/>
      <c r="CY221" s="97"/>
      <c r="CZ221" s="59"/>
      <c r="DA221" s="61"/>
      <c r="DB221" s="95"/>
      <c r="DC221" s="96"/>
      <c r="DD221" s="97"/>
      <c r="DE221" s="121" t="s">
        <v>1</v>
      </c>
      <c r="DF221" s="95"/>
      <c r="DG221" s="96"/>
      <c r="DH221" s="97"/>
      <c r="DI221" s="59"/>
      <c r="DJ221" s="95"/>
      <c r="DK221" s="96"/>
      <c r="DL221" s="97"/>
      <c r="DM221" s="59"/>
      <c r="DN221" s="95"/>
      <c r="DO221" s="96"/>
      <c r="DP221" s="97"/>
      <c r="DQ221" s="121" t="s">
        <v>1</v>
      </c>
      <c r="DR221" s="95"/>
      <c r="DS221" s="96"/>
      <c r="DT221" s="97"/>
      <c r="DU221" s="59"/>
      <c r="DV221" s="95"/>
      <c r="DW221" s="96"/>
      <c r="DX221" s="97"/>
      <c r="DY221" s="59"/>
      <c r="DZ221" s="95"/>
      <c r="EA221" s="96"/>
      <c r="EB221" s="97"/>
      <c r="EC221" s="121" t="s">
        <v>1</v>
      </c>
      <c r="ED221" s="95"/>
      <c r="EE221" s="96"/>
      <c r="EF221" s="97"/>
      <c r="EG221" s="59"/>
      <c r="EH221" s="95"/>
      <c r="EI221" s="96"/>
      <c r="EJ221" s="97"/>
      <c r="EK221" s="59"/>
      <c r="EL221" s="95"/>
      <c r="EM221" s="96"/>
      <c r="EN221" s="97"/>
      <c r="EO221" s="59"/>
      <c r="EP221" s="60"/>
      <c r="EQ221" s="95"/>
      <c r="ER221" s="96"/>
      <c r="ES221" s="97"/>
      <c r="ET221" s="121" t="s">
        <v>1</v>
      </c>
      <c r="EU221" s="95"/>
      <c r="EV221" s="96"/>
      <c r="EW221" s="97"/>
      <c r="EX221" s="59"/>
      <c r="EY221" s="95"/>
      <c r="EZ221" s="96"/>
      <c r="FA221" s="97"/>
      <c r="FB221" s="59"/>
      <c r="FC221" s="95"/>
      <c r="FD221" s="96"/>
      <c r="FE221" s="97"/>
      <c r="FF221" s="121" t="s">
        <v>1</v>
      </c>
      <c r="FG221" s="95"/>
      <c r="FH221" s="96"/>
      <c r="FI221" s="97"/>
      <c r="FJ221" s="59"/>
      <c r="FK221" s="95"/>
      <c r="FL221" s="96"/>
      <c r="FM221" s="97"/>
      <c r="FN221" s="59"/>
      <c r="FO221" s="95"/>
      <c r="FP221" s="96"/>
      <c r="FQ221" s="97"/>
      <c r="FR221" s="121" t="s">
        <v>1</v>
      </c>
      <c r="FS221" s="95"/>
      <c r="FT221" s="96"/>
      <c r="FU221" s="97"/>
      <c r="FV221" s="59"/>
      <c r="FW221" s="95"/>
      <c r="FX221" s="96"/>
      <c r="FY221" s="97"/>
      <c r="FZ221" s="59"/>
      <c r="GA221" s="95"/>
      <c r="GB221" s="96"/>
      <c r="GC221" s="97"/>
      <c r="GD221" s="19"/>
      <c r="GE221" s="3"/>
      <c r="GF221" s="3"/>
      <c r="GG221" s="38"/>
      <c r="GH221" s="124"/>
      <c r="GI221" s="54"/>
      <c r="GJ221" s="40"/>
      <c r="GK221" s="83"/>
      <c r="GL221" s="48"/>
      <c r="GM221" s="85"/>
      <c r="GN221" s="40"/>
      <c r="GO221" s="85"/>
      <c r="GP221" s="48"/>
      <c r="GQ221" s="85"/>
      <c r="GR221" s="41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</row>
    <row r="222" spans="1:221" x14ac:dyDescent="0.15">
      <c r="A222" s="16"/>
      <c r="B222" s="4"/>
      <c r="C222" s="4"/>
      <c r="D222" s="4"/>
      <c r="E222" s="4"/>
      <c r="F222" s="4"/>
      <c r="G222" s="4"/>
      <c r="H222" s="4"/>
      <c r="I222" s="4"/>
      <c r="J222" s="4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60"/>
      <c r="X222" s="59"/>
      <c r="Y222" s="59"/>
      <c r="Z222" s="59"/>
      <c r="AA222" s="122"/>
      <c r="AB222" s="59"/>
      <c r="AC222" s="59"/>
      <c r="AD222" s="59"/>
      <c r="AE222" s="59"/>
      <c r="AF222" s="62"/>
      <c r="AG222" s="59"/>
      <c r="AH222" s="59"/>
      <c r="AI222" s="59"/>
      <c r="AJ222" s="59"/>
      <c r="AK222" s="59"/>
      <c r="AL222" s="59"/>
      <c r="AM222" s="122"/>
      <c r="AN222" s="59"/>
      <c r="AO222" s="59"/>
      <c r="AP222" s="59"/>
      <c r="AQ222" s="59"/>
      <c r="AR222" s="62"/>
      <c r="AS222" s="59"/>
      <c r="AT222" s="59"/>
      <c r="AU222" s="59"/>
      <c r="AV222" s="59"/>
      <c r="AW222" s="59"/>
      <c r="AX222" s="59"/>
      <c r="AY222" s="122"/>
      <c r="AZ222" s="59"/>
      <c r="BA222" s="59"/>
      <c r="BB222" s="59"/>
      <c r="BC222" s="59"/>
      <c r="BD222" s="62"/>
      <c r="BE222" s="59"/>
      <c r="BF222" s="59"/>
      <c r="BG222" s="59"/>
      <c r="BH222" s="59"/>
      <c r="BI222" s="59"/>
      <c r="BJ222" s="59"/>
      <c r="BK222" s="59"/>
      <c r="BL222" s="60"/>
      <c r="BM222" s="59"/>
      <c r="BN222" s="59"/>
      <c r="BO222" s="59"/>
      <c r="BP222" s="122"/>
      <c r="BQ222" s="59"/>
      <c r="BR222" s="59"/>
      <c r="BS222" s="59"/>
      <c r="BT222" s="59"/>
      <c r="BU222" s="62"/>
      <c r="BV222" s="59"/>
      <c r="BW222" s="59"/>
      <c r="BX222" s="59"/>
      <c r="BY222" s="59"/>
      <c r="BZ222" s="59"/>
      <c r="CA222" s="59"/>
      <c r="CB222" s="122"/>
      <c r="CC222" s="59"/>
      <c r="CD222" s="59"/>
      <c r="CE222" s="59"/>
      <c r="CF222" s="59"/>
      <c r="CG222" s="62"/>
      <c r="CH222" s="59"/>
      <c r="CI222" s="59"/>
      <c r="CJ222" s="59"/>
      <c r="CK222" s="59"/>
      <c r="CL222" s="59"/>
      <c r="CM222" s="59"/>
      <c r="CN222" s="122"/>
      <c r="CO222" s="59"/>
      <c r="CP222" s="59"/>
      <c r="CQ222" s="59"/>
      <c r="CR222" s="59"/>
      <c r="CS222" s="62"/>
      <c r="CT222" s="59"/>
      <c r="CU222" s="59"/>
      <c r="CV222" s="59"/>
      <c r="CW222" s="59"/>
      <c r="CX222" s="59"/>
      <c r="CY222" s="59"/>
      <c r="CZ222" s="59"/>
      <c r="DA222" s="61"/>
      <c r="DB222" s="59"/>
      <c r="DC222" s="59"/>
      <c r="DD222" s="59"/>
      <c r="DE222" s="121"/>
      <c r="DF222" s="59"/>
      <c r="DG222" s="59"/>
      <c r="DH222" s="59"/>
      <c r="DI222" s="59"/>
      <c r="DJ222" s="62"/>
      <c r="DK222" s="59"/>
      <c r="DL222" s="59"/>
      <c r="DM222" s="59"/>
      <c r="DN222" s="59"/>
      <c r="DO222" s="59"/>
      <c r="DP222" s="59"/>
      <c r="DQ222" s="121"/>
      <c r="DR222" s="59"/>
      <c r="DS222" s="59"/>
      <c r="DT222" s="59"/>
      <c r="DU222" s="59"/>
      <c r="DV222" s="62"/>
      <c r="DW222" s="59"/>
      <c r="DX222" s="59"/>
      <c r="DY222" s="59"/>
      <c r="DZ222" s="59"/>
      <c r="EA222" s="59"/>
      <c r="EB222" s="59"/>
      <c r="EC222" s="121"/>
      <c r="ED222" s="59"/>
      <c r="EE222" s="59"/>
      <c r="EF222" s="59"/>
      <c r="EG222" s="59"/>
      <c r="EH222" s="62"/>
      <c r="EI222" s="59"/>
      <c r="EJ222" s="59"/>
      <c r="EK222" s="59"/>
      <c r="EL222" s="59"/>
      <c r="EM222" s="59"/>
      <c r="EN222" s="59"/>
      <c r="EO222" s="59"/>
      <c r="EP222" s="60"/>
      <c r="EQ222" s="59"/>
      <c r="ER222" s="59"/>
      <c r="ES222" s="59"/>
      <c r="ET222" s="121"/>
      <c r="EU222" s="59"/>
      <c r="EV222" s="59"/>
      <c r="EW222" s="59"/>
      <c r="EX222" s="59"/>
      <c r="EY222" s="62"/>
      <c r="EZ222" s="59"/>
      <c r="FA222" s="59"/>
      <c r="FB222" s="59"/>
      <c r="FC222" s="59"/>
      <c r="FD222" s="59"/>
      <c r="FE222" s="59"/>
      <c r="FF222" s="121"/>
      <c r="FG222" s="59"/>
      <c r="FH222" s="59"/>
      <c r="FI222" s="59"/>
      <c r="FJ222" s="59"/>
      <c r="FK222" s="62"/>
      <c r="FL222" s="59"/>
      <c r="FM222" s="59"/>
      <c r="FN222" s="59"/>
      <c r="FO222" s="59"/>
      <c r="FP222" s="59"/>
      <c r="FQ222" s="59"/>
      <c r="FR222" s="121"/>
      <c r="FS222" s="59"/>
      <c r="FT222" s="59"/>
      <c r="FU222" s="59"/>
      <c r="FV222" s="59"/>
      <c r="FW222" s="62"/>
      <c r="FX222" s="59"/>
      <c r="FY222" s="59"/>
      <c r="FZ222" s="59"/>
      <c r="GA222" s="59"/>
      <c r="GB222" s="59"/>
      <c r="GC222" s="59"/>
      <c r="GD222" s="19"/>
      <c r="GE222" s="3"/>
      <c r="GF222" s="3"/>
      <c r="GG222" s="38"/>
      <c r="GH222" s="68"/>
      <c r="GI222" s="46"/>
      <c r="GJ222" s="40"/>
      <c r="GK222" s="40"/>
      <c r="GL222" s="40"/>
      <c r="GM222" s="40"/>
      <c r="GN222" s="40"/>
      <c r="GO222" s="40"/>
      <c r="GP222" s="40"/>
      <c r="GQ222" s="40"/>
      <c r="GR222" s="41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</row>
    <row r="223" spans="1:221" x14ac:dyDescent="0.15">
      <c r="A223" s="16"/>
      <c r="B223" s="76" t="s">
        <v>10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4"/>
      <c r="W223" s="30"/>
      <c r="X223" s="105" t="s">
        <v>9</v>
      </c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7"/>
      <c r="BK223" s="4"/>
      <c r="BL223" s="30"/>
      <c r="BM223" s="105" t="s">
        <v>8</v>
      </c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7"/>
      <c r="CZ223" s="4"/>
      <c r="DA223" s="31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30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19"/>
      <c r="GE223" s="3"/>
      <c r="GF223" s="3"/>
      <c r="GG223" s="38"/>
      <c r="GH223" s="68"/>
      <c r="GI223" s="46"/>
      <c r="GJ223" s="40"/>
      <c r="GK223" s="40"/>
      <c r="GL223" s="40"/>
      <c r="GM223" s="40"/>
      <c r="GN223" s="40"/>
      <c r="GO223" s="40"/>
      <c r="GP223" s="40"/>
      <c r="GQ223" s="40"/>
      <c r="GR223" s="41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</row>
    <row r="224" spans="1:221" x14ac:dyDescent="0.15">
      <c r="A224" s="1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0"/>
      <c r="X224" s="108" t="s">
        <v>7</v>
      </c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10"/>
      <c r="AL224" s="114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6"/>
      <c r="BK224" s="4"/>
      <c r="BL224" s="30"/>
      <c r="BM224" s="108" t="s">
        <v>7</v>
      </c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10"/>
      <c r="CA224" s="114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6"/>
      <c r="CZ224" s="4"/>
      <c r="DA224" s="31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30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19"/>
      <c r="GE224" s="3"/>
      <c r="GF224" s="3"/>
      <c r="GG224" s="38"/>
      <c r="GH224" s="68"/>
      <c r="GI224" s="46"/>
      <c r="GJ224" s="40"/>
      <c r="GK224" s="40"/>
      <c r="GL224" s="40"/>
      <c r="GM224" s="40"/>
      <c r="GN224" s="40"/>
      <c r="GO224" s="40"/>
      <c r="GP224" s="40"/>
      <c r="GQ224" s="40"/>
      <c r="GR224" s="41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</row>
    <row r="225" spans="1:221" x14ac:dyDescent="0.15">
      <c r="A225" s="16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30"/>
      <c r="X225" s="111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3"/>
      <c r="AL225" s="117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9"/>
      <c r="BK225" s="4"/>
      <c r="BL225" s="30"/>
      <c r="BM225" s="111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3"/>
      <c r="CA225" s="117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9"/>
      <c r="CZ225" s="4"/>
      <c r="DA225" s="31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30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19"/>
      <c r="GE225" s="3"/>
      <c r="GF225" s="3"/>
      <c r="GG225" s="38"/>
      <c r="GH225" s="68"/>
      <c r="GI225" s="46"/>
      <c r="GJ225" s="40"/>
      <c r="GK225" s="40"/>
      <c r="GL225" s="40"/>
      <c r="GM225" s="40"/>
      <c r="GN225" s="40"/>
      <c r="GO225" s="40"/>
      <c r="GP225" s="40"/>
      <c r="GQ225" s="40"/>
      <c r="GR225" s="41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</row>
    <row r="226" spans="1:221" x14ac:dyDescent="0.15">
      <c r="A226" s="1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0"/>
      <c r="X226" s="108" t="s">
        <v>6</v>
      </c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10"/>
      <c r="AL226" s="114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6"/>
      <c r="BK226" s="4"/>
      <c r="BL226" s="30"/>
      <c r="BM226" s="108" t="s">
        <v>6</v>
      </c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10"/>
      <c r="CA226" s="114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6"/>
      <c r="CZ226" s="4"/>
      <c r="DA226" s="31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30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19"/>
      <c r="GE226" s="3"/>
      <c r="GF226" s="3"/>
      <c r="GG226" s="38"/>
      <c r="GH226" s="68"/>
      <c r="GI226" s="46"/>
      <c r="GJ226" s="40"/>
      <c r="GK226" s="40"/>
      <c r="GL226" s="40"/>
      <c r="GM226" s="40"/>
      <c r="GN226" s="40"/>
      <c r="GO226" s="40"/>
      <c r="GP226" s="40"/>
      <c r="GQ226" s="40"/>
      <c r="GR226" s="41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</row>
    <row r="227" spans="1:221" x14ac:dyDescent="0.15">
      <c r="A227" s="16"/>
      <c r="B227" s="120" t="s">
        <v>12</v>
      </c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4"/>
      <c r="W227" s="30"/>
      <c r="X227" s="111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3"/>
      <c r="AL227" s="117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9"/>
      <c r="BK227" s="4"/>
      <c r="BL227" s="30"/>
      <c r="BM227" s="111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3"/>
      <c r="CA227" s="117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9"/>
      <c r="CZ227" s="4"/>
      <c r="DA227" s="31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30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19"/>
      <c r="GE227" s="3"/>
      <c r="GF227" s="3"/>
      <c r="GG227" s="38"/>
      <c r="GH227" s="68"/>
      <c r="GI227" s="46"/>
      <c r="GJ227" s="40"/>
      <c r="GK227" s="40"/>
      <c r="GL227" s="40"/>
      <c r="GM227" s="40"/>
      <c r="GN227" s="40"/>
      <c r="GO227" s="40"/>
      <c r="GP227" s="40"/>
      <c r="GQ227" s="40"/>
      <c r="GR227" s="41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</row>
    <row r="228" spans="1:221" x14ac:dyDescent="0.15">
      <c r="A228" s="16"/>
      <c r="B228" s="5"/>
      <c r="C228" s="5"/>
      <c r="D228" s="5"/>
      <c r="E228" s="5"/>
      <c r="F228" s="5"/>
      <c r="G228" s="5"/>
      <c r="H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0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30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31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30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19"/>
      <c r="GE228" s="3"/>
      <c r="GF228" s="3"/>
      <c r="GG228" s="38"/>
      <c r="GH228" s="68"/>
      <c r="GI228" s="46"/>
      <c r="GJ228" s="40"/>
      <c r="GK228" s="40"/>
      <c r="GL228" s="40"/>
      <c r="GM228" s="40"/>
      <c r="GN228" s="40"/>
      <c r="GO228" s="40"/>
      <c r="GP228" s="40"/>
      <c r="GQ228" s="40"/>
      <c r="GR228" s="41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</row>
    <row r="229" spans="1:221" x14ac:dyDescent="0.15">
      <c r="A229" s="20"/>
      <c r="B229" s="4"/>
      <c r="C229" s="4"/>
      <c r="D229" s="4"/>
      <c r="E229" s="4"/>
      <c r="F229" s="4"/>
      <c r="G229" s="4"/>
      <c r="H229" s="4"/>
      <c r="I229" s="4"/>
      <c r="J229" s="4"/>
      <c r="K229" s="98">
        <v>3</v>
      </c>
      <c r="L229" s="98"/>
      <c r="M229" s="98"/>
      <c r="N229" s="42"/>
      <c r="O229" s="42"/>
      <c r="P229" s="42"/>
      <c r="Q229" s="42"/>
      <c r="R229" s="42"/>
      <c r="S229" s="98">
        <v>5</v>
      </c>
      <c r="T229" s="98"/>
      <c r="U229" s="98"/>
      <c r="V229" s="21"/>
      <c r="W229" s="43"/>
      <c r="X229" s="98">
        <v>6</v>
      </c>
      <c r="Y229" s="98"/>
      <c r="Z229" s="98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98">
        <v>10</v>
      </c>
      <c r="AO229" s="98"/>
      <c r="AP229" s="98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98">
        <v>15</v>
      </c>
      <c r="BI229" s="98"/>
      <c r="BJ229" s="98"/>
      <c r="BK229" s="21"/>
      <c r="BL229" s="44"/>
      <c r="BM229" s="98">
        <v>16</v>
      </c>
      <c r="BN229" s="98"/>
      <c r="BO229" s="98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98">
        <v>20</v>
      </c>
      <c r="CD229" s="98"/>
      <c r="CE229" s="98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98">
        <v>25</v>
      </c>
      <c r="CX229" s="98"/>
      <c r="CY229" s="98"/>
      <c r="CZ229" s="21"/>
      <c r="DA229" s="45"/>
      <c r="DB229" s="98">
        <v>26</v>
      </c>
      <c r="DC229" s="98"/>
      <c r="DD229" s="98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98">
        <v>30</v>
      </c>
      <c r="DS229" s="98"/>
      <c r="DT229" s="98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98">
        <v>35</v>
      </c>
      <c r="EM229" s="98"/>
      <c r="EN229" s="98"/>
      <c r="EO229" s="21"/>
      <c r="EP229" s="44"/>
      <c r="EQ229" s="98">
        <v>36</v>
      </c>
      <c r="ER229" s="98"/>
      <c r="ES229" s="98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98">
        <v>40</v>
      </c>
      <c r="FH229" s="98"/>
      <c r="FI229" s="98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98">
        <v>45</v>
      </c>
      <c r="GB229" s="98"/>
      <c r="GC229" s="98"/>
      <c r="GD229" s="19"/>
      <c r="GE229" s="3"/>
      <c r="GF229" s="3"/>
      <c r="GG229" s="38"/>
      <c r="GH229" s="68"/>
      <c r="GI229" s="46"/>
      <c r="GJ229" s="40"/>
      <c r="GK229" s="40"/>
      <c r="GL229" s="40"/>
      <c r="GM229" s="40"/>
      <c r="GN229" s="40"/>
      <c r="GO229" s="40"/>
      <c r="GP229" s="40"/>
      <c r="GQ229" s="40"/>
      <c r="GR229" s="41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</row>
    <row r="230" spans="1:221" ht="13.5" customHeight="1" x14ac:dyDescent="0.15">
      <c r="A230" s="16"/>
      <c r="B230" s="99" t="s">
        <v>4</v>
      </c>
      <c r="C230" s="100"/>
      <c r="D230" s="101"/>
      <c r="E230" s="5"/>
      <c r="F230" s="99" t="s">
        <v>13</v>
      </c>
      <c r="G230" s="100"/>
      <c r="H230" s="101"/>
      <c r="I230" s="4"/>
      <c r="J230" s="4"/>
      <c r="K230" s="92" t="str">
        <f>LEFT(RIGHT(GH230,3),1)</f>
        <v/>
      </c>
      <c r="L230" s="93"/>
      <c r="M230" s="94"/>
      <c r="N230" s="59"/>
      <c r="O230" s="92" t="str">
        <f>LEFT(RIGHT(GH230,2),1)</f>
        <v/>
      </c>
      <c r="P230" s="93"/>
      <c r="Q230" s="94"/>
      <c r="R230" s="59"/>
      <c r="S230" s="92" t="str">
        <f>LEFT(RIGHT(GH230,1),1)</f>
        <v/>
      </c>
      <c r="T230" s="93"/>
      <c r="U230" s="94"/>
      <c r="V230" s="59"/>
      <c r="W230" s="60"/>
      <c r="X230" s="92" t="str">
        <f>IF(GK230&gt;=1000000000,LEFT(RIGHT(LEFT(GK230,10),10),1),"")</f>
        <v/>
      </c>
      <c r="Y230" s="93"/>
      <c r="Z230" s="94"/>
      <c r="AA230" s="59"/>
      <c r="AB230" s="92" t="str">
        <f>IF(GK230&gt;=100000000,LEFT(RIGHT(LEFT(GK230,10),9),1),"")</f>
        <v/>
      </c>
      <c r="AC230" s="93"/>
      <c r="AD230" s="94"/>
      <c r="AE230" s="59"/>
      <c r="AF230" s="92" t="str">
        <f>IF(GK230&gt;=10000000,LEFT(RIGHT(LEFT(GK230,10),8),1),"")</f>
        <v/>
      </c>
      <c r="AG230" s="93"/>
      <c r="AH230" s="94"/>
      <c r="AI230" s="59"/>
      <c r="AJ230" s="92" t="str">
        <f>IF(GK230&gt;=1000000,LEFT(RIGHT(LEFT(GK230,10),7),1),"")</f>
        <v/>
      </c>
      <c r="AK230" s="93"/>
      <c r="AL230" s="94"/>
      <c r="AM230" s="59"/>
      <c r="AN230" s="92" t="str">
        <f>IF(GK230&gt;=100000,LEFT(RIGHT(LEFT(GK230,10),6),1),"")</f>
        <v/>
      </c>
      <c r="AO230" s="93"/>
      <c r="AP230" s="94"/>
      <c r="AQ230" s="59"/>
      <c r="AR230" s="92" t="str">
        <f>IF(GK230&gt;=10000,LEFT(RIGHT(LEFT(GK230,10),5),1),"")</f>
        <v/>
      </c>
      <c r="AS230" s="93"/>
      <c r="AT230" s="94"/>
      <c r="AU230" s="59"/>
      <c r="AV230" s="92" t="str">
        <f>IF(GK230&gt;=1000,LEFT(RIGHT(LEFT(GK230,10),4),1),"")</f>
        <v/>
      </c>
      <c r="AW230" s="93"/>
      <c r="AX230" s="94"/>
      <c r="AY230" s="59"/>
      <c r="AZ230" s="92" t="str">
        <f>IF(GK230&gt;=100,LEFT(RIGHT(LEFT(GK230,10),3),1),"")</f>
        <v/>
      </c>
      <c r="BA230" s="93"/>
      <c r="BB230" s="94"/>
      <c r="BC230" s="59"/>
      <c r="BD230" s="92" t="str">
        <f>IF(GK230&gt;=10,LEFT(RIGHT(LEFT(GK230,10),2),1),"")</f>
        <v/>
      </c>
      <c r="BE230" s="93"/>
      <c r="BF230" s="94"/>
      <c r="BG230" s="59"/>
      <c r="BH230" s="92" t="str">
        <f>IF(GK230="","",IF(GK230=0,"０",IF(GK230&gt;=1,(RIGHT(GK230,1)),"")))</f>
        <v/>
      </c>
      <c r="BI230" s="93"/>
      <c r="BJ230" s="94"/>
      <c r="BK230" s="59"/>
      <c r="BL230" s="60"/>
      <c r="BM230" s="92" t="str">
        <f>IF(GM230&gt;=1000000000,LEFT(RIGHT(LEFT(GM230,10),10),1),"")</f>
        <v/>
      </c>
      <c r="BN230" s="93"/>
      <c r="BO230" s="94"/>
      <c r="BP230" s="59"/>
      <c r="BQ230" s="92" t="str">
        <f>IF(GM230&gt;=100000000,LEFT(RIGHT(LEFT(GM230,10),9),1),"")</f>
        <v/>
      </c>
      <c r="BR230" s="93"/>
      <c r="BS230" s="94"/>
      <c r="BT230" s="59"/>
      <c r="BU230" s="92" t="str">
        <f>IF(GM230&gt;=10000000,LEFT(RIGHT(LEFT(GM230,10),8),1),"")</f>
        <v/>
      </c>
      <c r="BV230" s="93"/>
      <c r="BW230" s="94"/>
      <c r="BX230" s="59"/>
      <c r="BY230" s="92" t="str">
        <f>IF(GM230&gt;=1000000,LEFT(RIGHT(LEFT(GM230,10),7),1),"")</f>
        <v/>
      </c>
      <c r="BZ230" s="93"/>
      <c r="CA230" s="94"/>
      <c r="CB230" s="59"/>
      <c r="CC230" s="92" t="str">
        <f>IF(GM230&gt;=100000,LEFT(RIGHT(LEFT(GM230,10),6),1),"")</f>
        <v/>
      </c>
      <c r="CD230" s="93"/>
      <c r="CE230" s="94"/>
      <c r="CF230" s="59"/>
      <c r="CG230" s="92" t="str">
        <f>IF(GM230&gt;=10000,LEFT(RIGHT(LEFT(GM230,10),5),1),"")</f>
        <v/>
      </c>
      <c r="CH230" s="93"/>
      <c r="CI230" s="94"/>
      <c r="CJ230" s="59"/>
      <c r="CK230" s="92" t="str">
        <f>IF(GM230&gt;=1000,LEFT(RIGHT(LEFT(GM230,10),4),1),"")</f>
        <v/>
      </c>
      <c r="CL230" s="93"/>
      <c r="CM230" s="94"/>
      <c r="CN230" s="59"/>
      <c r="CO230" s="92" t="str">
        <f>IF(GM230&gt;=100,LEFT(RIGHT(LEFT(GM230,10),3),1),"")</f>
        <v/>
      </c>
      <c r="CP230" s="93"/>
      <c r="CQ230" s="94"/>
      <c r="CR230" s="59"/>
      <c r="CS230" s="92" t="str">
        <f>IF(GM230&gt;=10,LEFT(RIGHT(LEFT(GM230,10),2),1),"")</f>
        <v/>
      </c>
      <c r="CT230" s="93"/>
      <c r="CU230" s="94"/>
      <c r="CV230" s="59"/>
      <c r="CW230" s="92" t="str">
        <f>IF(GM230="","",IF(GM230=0,"０",IF(GM230&gt;=1,(RIGHT(GM230,1)),"")))</f>
        <v/>
      </c>
      <c r="CX230" s="93"/>
      <c r="CY230" s="94"/>
      <c r="CZ230" s="59"/>
      <c r="DA230" s="61"/>
      <c r="DB230" s="92" t="str">
        <f>IF(GO230&gt;=1000000000,LEFT(RIGHT(LEFT(GO230,10),10),1),"")</f>
        <v/>
      </c>
      <c r="DC230" s="93"/>
      <c r="DD230" s="94"/>
      <c r="DE230" s="59"/>
      <c r="DF230" s="92" t="str">
        <f>IF(GO230&gt;=100000000,LEFT(RIGHT(LEFT(GO230,10),9),1),"")</f>
        <v/>
      </c>
      <c r="DG230" s="93"/>
      <c r="DH230" s="94"/>
      <c r="DI230" s="59"/>
      <c r="DJ230" s="92" t="str">
        <f>IF(GO230&gt;=10000000,LEFT(RIGHT(LEFT(GO230,10),8),1),"")</f>
        <v/>
      </c>
      <c r="DK230" s="93"/>
      <c r="DL230" s="94"/>
      <c r="DM230" s="59"/>
      <c r="DN230" s="92" t="str">
        <f>IF(GO230&gt;=1000000,LEFT(RIGHT(LEFT(GO230,10),7),1),"")</f>
        <v/>
      </c>
      <c r="DO230" s="93"/>
      <c r="DP230" s="94"/>
      <c r="DQ230" s="59"/>
      <c r="DR230" s="92" t="str">
        <f>IF(GO230&gt;=100000,LEFT(RIGHT(LEFT(GO230,10),6),1),"")</f>
        <v/>
      </c>
      <c r="DS230" s="93"/>
      <c r="DT230" s="94"/>
      <c r="DU230" s="59"/>
      <c r="DV230" s="92" t="str">
        <f>IF(GO230&gt;=10000,LEFT(RIGHT(LEFT(GO230,10),5),1),"")</f>
        <v/>
      </c>
      <c r="DW230" s="93"/>
      <c r="DX230" s="94"/>
      <c r="DY230" s="59"/>
      <c r="DZ230" s="92" t="str">
        <f>IF(GO230&gt;=1000,LEFT(RIGHT(LEFT(GO230,10),4),1),"")</f>
        <v/>
      </c>
      <c r="EA230" s="93"/>
      <c r="EB230" s="94"/>
      <c r="EC230" s="59"/>
      <c r="ED230" s="92" t="str">
        <f>IF(GO230&gt;=100,LEFT(RIGHT(LEFT(GO230,10),3),1),"")</f>
        <v/>
      </c>
      <c r="EE230" s="93"/>
      <c r="EF230" s="94"/>
      <c r="EG230" s="59"/>
      <c r="EH230" s="92" t="str">
        <f>IF(GO230&gt;=10,LEFT(RIGHT(LEFT(GO230,10),2),1),"")</f>
        <v/>
      </c>
      <c r="EI230" s="93"/>
      <c r="EJ230" s="94"/>
      <c r="EK230" s="59"/>
      <c r="EL230" s="92" t="str">
        <f>IF(GO230="","",IF(GO230=0,"０",IF(GO230&gt;=1,(RIGHT(GO230,1)),"")))</f>
        <v/>
      </c>
      <c r="EM230" s="93"/>
      <c r="EN230" s="94"/>
      <c r="EO230" s="59"/>
      <c r="EP230" s="60"/>
      <c r="EQ230" s="92" t="str">
        <f>IF(GQ230&gt;=1000000000,LEFT(RIGHT(LEFT(GQ230,10),10),1),"")</f>
        <v/>
      </c>
      <c r="ER230" s="93"/>
      <c r="ES230" s="94"/>
      <c r="ET230" s="59"/>
      <c r="EU230" s="92" t="str">
        <f>IF(GQ230&gt;=100000000,LEFT(RIGHT(LEFT(GQ230,10),9),1),"")</f>
        <v/>
      </c>
      <c r="EV230" s="93"/>
      <c r="EW230" s="94"/>
      <c r="EX230" s="59"/>
      <c r="EY230" s="92" t="str">
        <f>IF(GQ230&gt;=10000000,LEFT(RIGHT(LEFT(GQ230,10),8),1),"")</f>
        <v/>
      </c>
      <c r="EZ230" s="93"/>
      <c r="FA230" s="94"/>
      <c r="FB230" s="59"/>
      <c r="FC230" s="92" t="str">
        <f>IF(GQ230&gt;=1000000,LEFT(RIGHT(LEFT(GQ230,10),7),1),"")</f>
        <v/>
      </c>
      <c r="FD230" s="93"/>
      <c r="FE230" s="94"/>
      <c r="FF230" s="59"/>
      <c r="FG230" s="92" t="str">
        <f>IF(GQ230&gt;=100000,LEFT(RIGHT(LEFT(GQ230,10),6),1),"")</f>
        <v/>
      </c>
      <c r="FH230" s="93"/>
      <c r="FI230" s="94"/>
      <c r="FJ230" s="59"/>
      <c r="FK230" s="92" t="str">
        <f>IF(GQ230&gt;=10000,LEFT(RIGHT(LEFT(GQ230,10),5),1),"")</f>
        <v/>
      </c>
      <c r="FL230" s="93"/>
      <c r="FM230" s="94"/>
      <c r="FN230" s="59"/>
      <c r="FO230" s="92" t="str">
        <f>IF(GQ230&gt;=1000,LEFT(RIGHT(LEFT(GQ230,10),4),1),"")</f>
        <v/>
      </c>
      <c r="FP230" s="93"/>
      <c r="FQ230" s="94"/>
      <c r="FR230" s="59"/>
      <c r="FS230" s="92" t="str">
        <f>IF(GQ230&gt;=100,LEFT(RIGHT(LEFT(GQ230,10),3),1),"")</f>
        <v/>
      </c>
      <c r="FT230" s="93"/>
      <c r="FU230" s="94"/>
      <c r="FV230" s="59"/>
      <c r="FW230" s="92" t="str">
        <f>IF(GQ230&gt;=10,LEFT(RIGHT(LEFT(GQ230,10),2),1),"")</f>
        <v/>
      </c>
      <c r="FX230" s="93"/>
      <c r="FY230" s="94"/>
      <c r="FZ230" s="59"/>
      <c r="GA230" s="92" t="str">
        <f>IF(GQ230="","",IF(GQ230=0,"０",IF(GQ230&gt;=1,(RIGHT(GQ230,1)),"")))</f>
        <v/>
      </c>
      <c r="GB230" s="93"/>
      <c r="GC230" s="94"/>
      <c r="GD230" s="19"/>
      <c r="GE230" s="3"/>
      <c r="GF230" s="3"/>
      <c r="GG230" s="38"/>
      <c r="GH230" s="123"/>
      <c r="GI230" s="54"/>
      <c r="GJ230" s="40"/>
      <c r="GK230" s="82"/>
      <c r="GL230" s="48"/>
      <c r="GM230" s="84"/>
      <c r="GN230" s="40"/>
      <c r="GO230" s="84"/>
      <c r="GP230" s="48"/>
      <c r="GQ230" s="84"/>
      <c r="GR230" s="41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</row>
    <row r="231" spans="1:221" ht="13.5" customHeight="1" x14ac:dyDescent="0.15">
      <c r="A231" s="16"/>
      <c r="B231" s="102"/>
      <c r="C231" s="103"/>
      <c r="D231" s="104"/>
      <c r="E231" s="5"/>
      <c r="F231" s="102"/>
      <c r="G231" s="103"/>
      <c r="H231" s="104"/>
      <c r="I231" s="4"/>
      <c r="J231" s="4"/>
      <c r="K231" s="95"/>
      <c r="L231" s="96"/>
      <c r="M231" s="97"/>
      <c r="N231" s="59"/>
      <c r="O231" s="95"/>
      <c r="P231" s="96"/>
      <c r="Q231" s="97"/>
      <c r="R231" s="59"/>
      <c r="S231" s="95"/>
      <c r="T231" s="96"/>
      <c r="U231" s="97"/>
      <c r="V231" s="59"/>
      <c r="W231" s="60"/>
      <c r="X231" s="95"/>
      <c r="Y231" s="96"/>
      <c r="Z231" s="97"/>
      <c r="AA231" s="121" t="s">
        <v>1</v>
      </c>
      <c r="AB231" s="95"/>
      <c r="AC231" s="96"/>
      <c r="AD231" s="97"/>
      <c r="AE231" s="59"/>
      <c r="AF231" s="95"/>
      <c r="AG231" s="96"/>
      <c r="AH231" s="97"/>
      <c r="AI231" s="59"/>
      <c r="AJ231" s="95"/>
      <c r="AK231" s="96"/>
      <c r="AL231" s="97"/>
      <c r="AM231" s="121" t="s">
        <v>1</v>
      </c>
      <c r="AN231" s="95"/>
      <c r="AO231" s="96"/>
      <c r="AP231" s="97"/>
      <c r="AQ231" s="59"/>
      <c r="AR231" s="95"/>
      <c r="AS231" s="96"/>
      <c r="AT231" s="97"/>
      <c r="AU231" s="59"/>
      <c r="AV231" s="95"/>
      <c r="AW231" s="96"/>
      <c r="AX231" s="97"/>
      <c r="AY231" s="121" t="s">
        <v>1</v>
      </c>
      <c r="AZ231" s="95"/>
      <c r="BA231" s="96"/>
      <c r="BB231" s="97"/>
      <c r="BC231" s="59"/>
      <c r="BD231" s="95"/>
      <c r="BE231" s="96"/>
      <c r="BF231" s="97"/>
      <c r="BG231" s="59"/>
      <c r="BH231" s="95"/>
      <c r="BI231" s="96"/>
      <c r="BJ231" s="97"/>
      <c r="BK231" s="59"/>
      <c r="BL231" s="60"/>
      <c r="BM231" s="95"/>
      <c r="BN231" s="96"/>
      <c r="BO231" s="97"/>
      <c r="BP231" s="121" t="s">
        <v>1</v>
      </c>
      <c r="BQ231" s="95"/>
      <c r="BR231" s="96"/>
      <c r="BS231" s="97"/>
      <c r="BT231" s="59"/>
      <c r="BU231" s="95"/>
      <c r="BV231" s="96"/>
      <c r="BW231" s="97"/>
      <c r="BX231" s="59"/>
      <c r="BY231" s="95"/>
      <c r="BZ231" s="96"/>
      <c r="CA231" s="97"/>
      <c r="CB231" s="121" t="s">
        <v>1</v>
      </c>
      <c r="CC231" s="95"/>
      <c r="CD231" s="96"/>
      <c r="CE231" s="97"/>
      <c r="CF231" s="59"/>
      <c r="CG231" s="95"/>
      <c r="CH231" s="96"/>
      <c r="CI231" s="97"/>
      <c r="CJ231" s="59"/>
      <c r="CK231" s="95"/>
      <c r="CL231" s="96"/>
      <c r="CM231" s="97"/>
      <c r="CN231" s="121" t="s">
        <v>1</v>
      </c>
      <c r="CO231" s="95"/>
      <c r="CP231" s="96"/>
      <c r="CQ231" s="97"/>
      <c r="CR231" s="59"/>
      <c r="CS231" s="95"/>
      <c r="CT231" s="96"/>
      <c r="CU231" s="97"/>
      <c r="CV231" s="59"/>
      <c r="CW231" s="95"/>
      <c r="CX231" s="96"/>
      <c r="CY231" s="97"/>
      <c r="CZ231" s="59"/>
      <c r="DA231" s="61"/>
      <c r="DB231" s="95"/>
      <c r="DC231" s="96"/>
      <c r="DD231" s="97"/>
      <c r="DE231" s="121" t="s">
        <v>1</v>
      </c>
      <c r="DF231" s="95"/>
      <c r="DG231" s="96"/>
      <c r="DH231" s="97"/>
      <c r="DI231" s="59"/>
      <c r="DJ231" s="95"/>
      <c r="DK231" s="96"/>
      <c r="DL231" s="97"/>
      <c r="DM231" s="59"/>
      <c r="DN231" s="95"/>
      <c r="DO231" s="96"/>
      <c r="DP231" s="97"/>
      <c r="DQ231" s="121" t="s">
        <v>1</v>
      </c>
      <c r="DR231" s="95"/>
      <c r="DS231" s="96"/>
      <c r="DT231" s="97"/>
      <c r="DU231" s="59"/>
      <c r="DV231" s="95"/>
      <c r="DW231" s="96"/>
      <c r="DX231" s="97"/>
      <c r="DY231" s="59"/>
      <c r="DZ231" s="95"/>
      <c r="EA231" s="96"/>
      <c r="EB231" s="97"/>
      <c r="EC231" s="121" t="s">
        <v>1</v>
      </c>
      <c r="ED231" s="95"/>
      <c r="EE231" s="96"/>
      <c r="EF231" s="97"/>
      <c r="EG231" s="59"/>
      <c r="EH231" s="95"/>
      <c r="EI231" s="96"/>
      <c r="EJ231" s="97"/>
      <c r="EK231" s="59"/>
      <c r="EL231" s="95"/>
      <c r="EM231" s="96"/>
      <c r="EN231" s="97"/>
      <c r="EO231" s="59"/>
      <c r="EP231" s="60"/>
      <c r="EQ231" s="95"/>
      <c r="ER231" s="96"/>
      <c r="ES231" s="97"/>
      <c r="ET231" s="121" t="s">
        <v>1</v>
      </c>
      <c r="EU231" s="95"/>
      <c r="EV231" s="96"/>
      <c r="EW231" s="97"/>
      <c r="EX231" s="59"/>
      <c r="EY231" s="95"/>
      <c r="EZ231" s="96"/>
      <c r="FA231" s="97"/>
      <c r="FB231" s="59"/>
      <c r="FC231" s="95"/>
      <c r="FD231" s="96"/>
      <c r="FE231" s="97"/>
      <c r="FF231" s="121" t="s">
        <v>1</v>
      </c>
      <c r="FG231" s="95"/>
      <c r="FH231" s="96"/>
      <c r="FI231" s="97"/>
      <c r="FJ231" s="59"/>
      <c r="FK231" s="95"/>
      <c r="FL231" s="96"/>
      <c r="FM231" s="97"/>
      <c r="FN231" s="59"/>
      <c r="FO231" s="95"/>
      <c r="FP231" s="96"/>
      <c r="FQ231" s="97"/>
      <c r="FR231" s="121" t="s">
        <v>1</v>
      </c>
      <c r="FS231" s="95"/>
      <c r="FT231" s="96"/>
      <c r="FU231" s="97"/>
      <c r="FV231" s="59"/>
      <c r="FW231" s="95"/>
      <c r="FX231" s="96"/>
      <c r="FY231" s="97"/>
      <c r="FZ231" s="59"/>
      <c r="GA231" s="95"/>
      <c r="GB231" s="96"/>
      <c r="GC231" s="97"/>
      <c r="GD231" s="19"/>
      <c r="GE231" s="3"/>
      <c r="GF231" s="3"/>
      <c r="GG231" s="38"/>
      <c r="GH231" s="124"/>
      <c r="GI231" s="54"/>
      <c r="GJ231" s="40"/>
      <c r="GK231" s="83"/>
      <c r="GL231" s="48"/>
      <c r="GM231" s="85"/>
      <c r="GN231" s="40"/>
      <c r="GO231" s="85"/>
      <c r="GP231" s="48"/>
      <c r="GQ231" s="85"/>
      <c r="GR231" s="41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</row>
    <row r="232" spans="1:221" x14ac:dyDescent="0.15">
      <c r="A232" s="16"/>
      <c r="B232" s="4"/>
      <c r="C232" s="4"/>
      <c r="D232" s="4"/>
      <c r="E232" s="4"/>
      <c r="F232" s="4"/>
      <c r="G232" s="4"/>
      <c r="H232" s="4"/>
      <c r="I232" s="4"/>
      <c r="J232" s="4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60"/>
      <c r="X232" s="59"/>
      <c r="Y232" s="59"/>
      <c r="Z232" s="59"/>
      <c r="AA232" s="122"/>
      <c r="AB232" s="59"/>
      <c r="AC232" s="59"/>
      <c r="AD232" s="59"/>
      <c r="AE232" s="59"/>
      <c r="AF232" s="62"/>
      <c r="AG232" s="59"/>
      <c r="AH232" s="59"/>
      <c r="AI232" s="59"/>
      <c r="AJ232" s="59"/>
      <c r="AK232" s="59"/>
      <c r="AL232" s="59"/>
      <c r="AM232" s="122"/>
      <c r="AN232" s="59"/>
      <c r="AO232" s="59"/>
      <c r="AP232" s="59"/>
      <c r="AQ232" s="59"/>
      <c r="AR232" s="62"/>
      <c r="AS232" s="59"/>
      <c r="AT232" s="59"/>
      <c r="AU232" s="59"/>
      <c r="AV232" s="59"/>
      <c r="AW232" s="59"/>
      <c r="AX232" s="59"/>
      <c r="AY232" s="122"/>
      <c r="AZ232" s="59"/>
      <c r="BA232" s="59"/>
      <c r="BB232" s="59"/>
      <c r="BC232" s="59"/>
      <c r="BD232" s="62"/>
      <c r="BE232" s="59"/>
      <c r="BF232" s="59"/>
      <c r="BG232" s="59"/>
      <c r="BH232" s="59"/>
      <c r="BI232" s="59"/>
      <c r="BJ232" s="59"/>
      <c r="BK232" s="59"/>
      <c r="BL232" s="60"/>
      <c r="BM232" s="59"/>
      <c r="BN232" s="59"/>
      <c r="BO232" s="59"/>
      <c r="BP232" s="122"/>
      <c r="BQ232" s="59"/>
      <c r="BR232" s="59"/>
      <c r="BS232" s="59"/>
      <c r="BT232" s="59"/>
      <c r="BU232" s="62"/>
      <c r="BV232" s="59"/>
      <c r="BW232" s="59"/>
      <c r="BX232" s="59"/>
      <c r="BY232" s="59"/>
      <c r="BZ232" s="59"/>
      <c r="CA232" s="59"/>
      <c r="CB232" s="122"/>
      <c r="CC232" s="59"/>
      <c r="CD232" s="59"/>
      <c r="CE232" s="59"/>
      <c r="CF232" s="59"/>
      <c r="CG232" s="62"/>
      <c r="CH232" s="59"/>
      <c r="CI232" s="59"/>
      <c r="CJ232" s="59"/>
      <c r="CK232" s="59"/>
      <c r="CL232" s="59"/>
      <c r="CM232" s="59"/>
      <c r="CN232" s="122"/>
      <c r="CO232" s="59"/>
      <c r="CP232" s="59"/>
      <c r="CQ232" s="59"/>
      <c r="CR232" s="59"/>
      <c r="CS232" s="62"/>
      <c r="CT232" s="59"/>
      <c r="CU232" s="59"/>
      <c r="CV232" s="59"/>
      <c r="CW232" s="59"/>
      <c r="CX232" s="59"/>
      <c r="CY232" s="59"/>
      <c r="CZ232" s="59"/>
      <c r="DA232" s="61"/>
      <c r="DB232" s="59"/>
      <c r="DC232" s="59"/>
      <c r="DD232" s="59"/>
      <c r="DE232" s="121"/>
      <c r="DF232" s="59"/>
      <c r="DG232" s="59"/>
      <c r="DH232" s="59"/>
      <c r="DI232" s="59"/>
      <c r="DJ232" s="62"/>
      <c r="DK232" s="59"/>
      <c r="DL232" s="59"/>
      <c r="DM232" s="59"/>
      <c r="DN232" s="59"/>
      <c r="DO232" s="59"/>
      <c r="DP232" s="59"/>
      <c r="DQ232" s="121"/>
      <c r="DR232" s="59"/>
      <c r="DS232" s="59"/>
      <c r="DT232" s="59"/>
      <c r="DU232" s="59"/>
      <c r="DV232" s="62"/>
      <c r="DW232" s="59"/>
      <c r="DX232" s="59"/>
      <c r="DY232" s="59"/>
      <c r="DZ232" s="59"/>
      <c r="EA232" s="59"/>
      <c r="EB232" s="59"/>
      <c r="EC232" s="121"/>
      <c r="ED232" s="59"/>
      <c r="EE232" s="59"/>
      <c r="EF232" s="59"/>
      <c r="EG232" s="59"/>
      <c r="EH232" s="62"/>
      <c r="EI232" s="59"/>
      <c r="EJ232" s="59"/>
      <c r="EK232" s="59"/>
      <c r="EL232" s="59"/>
      <c r="EM232" s="59"/>
      <c r="EN232" s="59"/>
      <c r="EO232" s="59"/>
      <c r="EP232" s="60"/>
      <c r="EQ232" s="59"/>
      <c r="ER232" s="59"/>
      <c r="ES232" s="59"/>
      <c r="ET232" s="121"/>
      <c r="EU232" s="59"/>
      <c r="EV232" s="59"/>
      <c r="EW232" s="59"/>
      <c r="EX232" s="59"/>
      <c r="EY232" s="62"/>
      <c r="EZ232" s="59"/>
      <c r="FA232" s="59"/>
      <c r="FB232" s="59"/>
      <c r="FC232" s="59"/>
      <c r="FD232" s="59"/>
      <c r="FE232" s="59"/>
      <c r="FF232" s="121"/>
      <c r="FG232" s="59"/>
      <c r="FH232" s="59"/>
      <c r="FI232" s="59"/>
      <c r="FJ232" s="59"/>
      <c r="FK232" s="62"/>
      <c r="FL232" s="59"/>
      <c r="FM232" s="59"/>
      <c r="FN232" s="59"/>
      <c r="FO232" s="59"/>
      <c r="FP232" s="59"/>
      <c r="FQ232" s="59"/>
      <c r="FR232" s="121"/>
      <c r="FS232" s="59"/>
      <c r="FT232" s="59"/>
      <c r="FU232" s="59"/>
      <c r="FV232" s="59"/>
      <c r="FW232" s="62"/>
      <c r="FX232" s="59"/>
      <c r="FY232" s="59"/>
      <c r="FZ232" s="59"/>
      <c r="GA232" s="59"/>
      <c r="GB232" s="59"/>
      <c r="GC232" s="59"/>
      <c r="GD232" s="19"/>
      <c r="GE232" s="3"/>
      <c r="GF232" s="3"/>
      <c r="GG232" s="38"/>
      <c r="GH232" s="68"/>
      <c r="GI232" s="46"/>
      <c r="GJ232" s="40"/>
      <c r="GK232" s="40"/>
      <c r="GL232" s="40"/>
      <c r="GM232" s="40"/>
      <c r="GN232" s="40"/>
      <c r="GO232" s="40"/>
      <c r="GP232" s="40"/>
      <c r="GQ232" s="40"/>
      <c r="GR232" s="41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</row>
    <row r="233" spans="1:221" x14ac:dyDescent="0.15">
      <c r="A233" s="16"/>
      <c r="B233" s="76" t="s">
        <v>10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4"/>
      <c r="W233" s="30"/>
      <c r="X233" s="105" t="s">
        <v>9</v>
      </c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7"/>
      <c r="BK233" s="4"/>
      <c r="BL233" s="30"/>
      <c r="BM233" s="105" t="s">
        <v>8</v>
      </c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7"/>
      <c r="CZ233" s="4"/>
      <c r="DA233" s="31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30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19"/>
      <c r="GE233" s="3"/>
      <c r="GF233" s="3"/>
      <c r="GG233" s="38"/>
      <c r="GH233" s="68"/>
      <c r="GI233" s="46"/>
      <c r="GJ233" s="40"/>
      <c r="GK233" s="40"/>
      <c r="GL233" s="40"/>
      <c r="GM233" s="40"/>
      <c r="GN233" s="40"/>
      <c r="GO233" s="40"/>
      <c r="GP233" s="40"/>
      <c r="GQ233" s="40"/>
      <c r="GR233" s="41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</row>
    <row r="234" spans="1:221" x14ac:dyDescent="0.15">
      <c r="A234" s="1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30"/>
      <c r="X234" s="108" t="s">
        <v>7</v>
      </c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10"/>
      <c r="AL234" s="114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6"/>
      <c r="BK234" s="4"/>
      <c r="BL234" s="30"/>
      <c r="BM234" s="108" t="s">
        <v>7</v>
      </c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10"/>
      <c r="CA234" s="114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6"/>
      <c r="CZ234" s="4"/>
      <c r="DA234" s="31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30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19"/>
      <c r="GE234" s="3"/>
      <c r="GF234" s="3"/>
      <c r="GG234" s="38"/>
      <c r="GH234" s="68"/>
      <c r="GI234" s="46"/>
      <c r="GJ234" s="40"/>
      <c r="GK234" s="40"/>
      <c r="GL234" s="40"/>
      <c r="GM234" s="40"/>
      <c r="GN234" s="40"/>
      <c r="GO234" s="40"/>
      <c r="GP234" s="40"/>
      <c r="GQ234" s="40"/>
      <c r="GR234" s="41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</row>
    <row r="235" spans="1:221" x14ac:dyDescent="0.15">
      <c r="A235" s="16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30"/>
      <c r="X235" s="111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3"/>
      <c r="AL235" s="117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9"/>
      <c r="BK235" s="4"/>
      <c r="BL235" s="30"/>
      <c r="BM235" s="111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3"/>
      <c r="CA235" s="117"/>
      <c r="CB235" s="118"/>
      <c r="CC235" s="118"/>
      <c r="CD235" s="118"/>
      <c r="CE235" s="118"/>
      <c r="CF235" s="118"/>
      <c r="CG235" s="118"/>
      <c r="CH235" s="118"/>
      <c r="CI235" s="118"/>
      <c r="CJ235" s="118"/>
      <c r="CK235" s="118"/>
      <c r="CL235" s="118"/>
      <c r="CM235" s="118"/>
      <c r="CN235" s="118"/>
      <c r="CO235" s="118"/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9"/>
      <c r="CZ235" s="4"/>
      <c r="DA235" s="31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30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19"/>
      <c r="GE235" s="3"/>
      <c r="GF235" s="3"/>
      <c r="GG235" s="38"/>
      <c r="GH235" s="68"/>
      <c r="GI235" s="46"/>
      <c r="GJ235" s="40"/>
      <c r="GK235" s="40"/>
      <c r="GL235" s="40"/>
      <c r="GM235" s="40"/>
      <c r="GN235" s="40"/>
      <c r="GO235" s="40"/>
      <c r="GP235" s="40"/>
      <c r="GQ235" s="40"/>
      <c r="GR235" s="41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</row>
    <row r="236" spans="1:221" x14ac:dyDescent="0.15">
      <c r="A236" s="1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30"/>
      <c r="X236" s="108" t="s">
        <v>6</v>
      </c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10"/>
      <c r="AL236" s="114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6"/>
      <c r="BK236" s="4"/>
      <c r="BL236" s="30"/>
      <c r="BM236" s="108" t="s">
        <v>6</v>
      </c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10"/>
      <c r="CA236" s="114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6"/>
      <c r="CZ236" s="4"/>
      <c r="DA236" s="31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30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19"/>
      <c r="GE236" s="3"/>
      <c r="GF236" s="3"/>
      <c r="GG236" s="38"/>
      <c r="GH236" s="68"/>
      <c r="GI236" s="46"/>
      <c r="GJ236" s="40"/>
      <c r="GK236" s="40"/>
      <c r="GL236" s="40"/>
      <c r="GM236" s="40"/>
      <c r="GN236" s="40"/>
      <c r="GO236" s="40"/>
      <c r="GP236" s="40"/>
      <c r="GQ236" s="40"/>
      <c r="GR236" s="41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</row>
    <row r="237" spans="1:221" x14ac:dyDescent="0.15">
      <c r="A237" s="16"/>
      <c r="B237" s="120" t="s">
        <v>12</v>
      </c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4"/>
      <c r="W237" s="30"/>
      <c r="X237" s="111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3"/>
      <c r="AL237" s="117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9"/>
      <c r="BK237" s="4"/>
      <c r="BL237" s="30"/>
      <c r="BM237" s="111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3"/>
      <c r="CA237" s="117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9"/>
      <c r="CZ237" s="4"/>
      <c r="DA237" s="31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30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19"/>
      <c r="GE237" s="3"/>
      <c r="GF237" s="3"/>
      <c r="GG237" s="38"/>
      <c r="GH237" s="68"/>
      <c r="GI237" s="46"/>
      <c r="GJ237" s="40"/>
      <c r="GK237" s="40"/>
      <c r="GL237" s="40"/>
      <c r="GM237" s="40"/>
      <c r="GN237" s="40"/>
      <c r="GO237" s="40"/>
      <c r="GP237" s="40"/>
      <c r="GQ237" s="40"/>
      <c r="GR237" s="41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</row>
    <row r="238" spans="1:221" x14ac:dyDescent="0.15">
      <c r="A238" s="16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"/>
      <c r="N238" s="17"/>
      <c r="O238" s="4"/>
      <c r="P238" s="4"/>
      <c r="Q238" s="4"/>
      <c r="R238" s="4"/>
      <c r="S238" s="4"/>
      <c r="T238" s="4"/>
      <c r="U238" s="4"/>
      <c r="V238" s="4"/>
      <c r="W238" s="30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30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31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30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19"/>
      <c r="GE238" s="3"/>
      <c r="GF238" s="3"/>
      <c r="GG238" s="38"/>
      <c r="GH238" s="68"/>
      <c r="GI238" s="46"/>
      <c r="GJ238" s="40"/>
      <c r="GK238" s="40"/>
      <c r="GL238" s="40"/>
      <c r="GM238" s="40"/>
      <c r="GN238" s="40"/>
      <c r="GO238" s="40"/>
      <c r="GP238" s="40"/>
      <c r="GQ238" s="40"/>
      <c r="GR238" s="41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</row>
    <row r="239" spans="1:221" x14ac:dyDescent="0.15">
      <c r="A239" s="20"/>
      <c r="B239" s="4"/>
      <c r="C239" s="4"/>
      <c r="D239" s="4"/>
      <c r="E239" s="4"/>
      <c r="F239" s="4"/>
      <c r="G239" s="4"/>
      <c r="H239" s="4"/>
      <c r="I239" s="4"/>
      <c r="J239" s="4"/>
      <c r="K239" s="21">
        <v>3</v>
      </c>
      <c r="L239" s="21"/>
      <c r="M239" s="21"/>
      <c r="N239" s="42"/>
      <c r="O239" s="42"/>
      <c r="P239" s="42"/>
      <c r="Q239" s="42"/>
      <c r="R239" s="42"/>
      <c r="S239" s="21">
        <v>5</v>
      </c>
      <c r="T239" s="21"/>
      <c r="U239" s="21"/>
      <c r="V239" s="21"/>
      <c r="W239" s="43"/>
      <c r="X239" s="98">
        <v>3</v>
      </c>
      <c r="Y239" s="98"/>
      <c r="Z239" s="98"/>
      <c r="AA239" s="21"/>
      <c r="AB239" s="21"/>
      <c r="AC239" s="21"/>
      <c r="AD239" s="21"/>
      <c r="AE239" s="21"/>
      <c r="AF239" s="98">
        <v>5</v>
      </c>
      <c r="AG239" s="98"/>
      <c r="AH239" s="98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98">
        <v>10</v>
      </c>
      <c r="BA239" s="98"/>
      <c r="BB239" s="98"/>
      <c r="BC239" s="21"/>
      <c r="BD239" s="21"/>
      <c r="BE239" s="21"/>
      <c r="BF239" s="21"/>
      <c r="BG239" s="21"/>
      <c r="BH239" s="21"/>
      <c r="BI239" s="21"/>
      <c r="BJ239" s="21"/>
      <c r="BK239" s="21"/>
      <c r="BL239" s="44"/>
      <c r="BM239" s="98">
        <v>13</v>
      </c>
      <c r="BN239" s="98"/>
      <c r="BO239" s="98"/>
      <c r="BP239" s="21"/>
      <c r="BQ239" s="21"/>
      <c r="BR239" s="21"/>
      <c r="BS239" s="21"/>
      <c r="BT239" s="21"/>
      <c r="BU239" s="98">
        <v>15</v>
      </c>
      <c r="BV239" s="98"/>
      <c r="BW239" s="98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98">
        <v>20</v>
      </c>
      <c r="CP239" s="98"/>
      <c r="CQ239" s="98"/>
      <c r="CR239" s="21"/>
      <c r="CS239" s="21"/>
      <c r="CT239" s="21"/>
      <c r="CU239" s="21"/>
      <c r="CV239" s="21"/>
      <c r="CW239" s="21"/>
      <c r="CX239" s="21"/>
      <c r="CY239" s="21"/>
      <c r="CZ239" s="21"/>
      <c r="DA239" s="45"/>
      <c r="DB239" s="98">
        <v>23</v>
      </c>
      <c r="DC239" s="98"/>
      <c r="DD239" s="98"/>
      <c r="DE239" s="21"/>
      <c r="DF239" s="21"/>
      <c r="DG239" s="21"/>
      <c r="DH239" s="21"/>
      <c r="DI239" s="21"/>
      <c r="DJ239" s="98">
        <v>25</v>
      </c>
      <c r="DK239" s="98"/>
      <c r="DL239" s="98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98">
        <v>30</v>
      </c>
      <c r="EE239" s="98"/>
      <c r="EF239" s="98"/>
      <c r="EG239" s="21"/>
      <c r="EH239" s="21"/>
      <c r="EI239" s="21"/>
      <c r="EJ239" s="21"/>
      <c r="EK239" s="21"/>
      <c r="EL239" s="21"/>
      <c r="EM239" s="21"/>
      <c r="EN239" s="21"/>
      <c r="EO239" s="21"/>
      <c r="EP239" s="44"/>
      <c r="EQ239" s="98">
        <v>33</v>
      </c>
      <c r="ER239" s="98"/>
      <c r="ES239" s="98"/>
      <c r="ET239" s="21"/>
      <c r="EU239" s="21"/>
      <c r="EV239" s="21"/>
      <c r="EW239" s="21"/>
      <c r="EX239" s="21"/>
      <c r="EY239" s="98">
        <v>35</v>
      </c>
      <c r="EZ239" s="98"/>
      <c r="FA239" s="98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98">
        <v>40</v>
      </c>
      <c r="FT239" s="98"/>
      <c r="FU239" s="98"/>
      <c r="FV239" s="21"/>
      <c r="FW239" s="21"/>
      <c r="FX239" s="21"/>
      <c r="FY239" s="21"/>
      <c r="FZ239" s="21"/>
      <c r="GA239" s="21"/>
      <c r="GB239" s="21"/>
      <c r="GC239" s="21"/>
      <c r="GD239" s="19"/>
      <c r="GE239" s="3"/>
      <c r="GF239" s="3"/>
      <c r="GG239" s="38"/>
      <c r="GH239" s="68"/>
      <c r="GI239" s="46"/>
      <c r="GJ239" s="40"/>
      <c r="GK239" s="40"/>
      <c r="GL239" s="40"/>
      <c r="GM239" s="40"/>
      <c r="GN239" s="40"/>
      <c r="GO239" s="40"/>
      <c r="GP239" s="40"/>
      <c r="GQ239" s="40"/>
      <c r="GR239" s="41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</row>
    <row r="240" spans="1:221" ht="17.25" x14ac:dyDescent="0.15">
      <c r="A240" s="16"/>
      <c r="B240" s="99" t="s">
        <v>4</v>
      </c>
      <c r="C240" s="100"/>
      <c r="D240" s="101"/>
      <c r="E240" s="55"/>
      <c r="F240" s="99" t="s">
        <v>4</v>
      </c>
      <c r="G240" s="100"/>
      <c r="H240" s="101"/>
      <c r="I240" s="4"/>
      <c r="J240" s="4"/>
      <c r="K240" s="76" t="s">
        <v>11</v>
      </c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4"/>
      <c r="W240" s="30"/>
      <c r="X240" s="92" t="str">
        <f>IF(GK240&gt;=1000000000,LEFT(RIGHT(LEFT(GK240,10),10),1),"")</f>
        <v/>
      </c>
      <c r="Y240" s="93"/>
      <c r="Z240" s="94"/>
      <c r="AA240" s="59"/>
      <c r="AB240" s="92" t="str">
        <f>IF(GK240&gt;=100000000,LEFT(RIGHT(LEFT(GK240,10),9),1),"")</f>
        <v/>
      </c>
      <c r="AC240" s="93"/>
      <c r="AD240" s="94"/>
      <c r="AE240" s="59"/>
      <c r="AF240" s="92" t="str">
        <f>IF(GK240&gt;=10000000,LEFT(RIGHT(LEFT(GK240,10),8),1),"")</f>
        <v/>
      </c>
      <c r="AG240" s="93"/>
      <c r="AH240" s="94"/>
      <c r="AI240" s="59"/>
      <c r="AJ240" s="92" t="str">
        <f>IF(GK240&gt;=1000000,LEFT(RIGHT(LEFT(GK240,10),7),1),"")</f>
        <v/>
      </c>
      <c r="AK240" s="93"/>
      <c r="AL240" s="94"/>
      <c r="AM240" s="59"/>
      <c r="AN240" s="92" t="str">
        <f>IF(GK240&gt;=100000,LEFT(RIGHT(LEFT(GK240,10),6),1),"")</f>
        <v/>
      </c>
      <c r="AO240" s="93"/>
      <c r="AP240" s="94"/>
      <c r="AQ240" s="59"/>
      <c r="AR240" s="92" t="str">
        <f>IF(GK240&gt;=10000,LEFT(RIGHT(LEFT(GK240,10),5),1),"")</f>
        <v/>
      </c>
      <c r="AS240" s="93"/>
      <c r="AT240" s="94"/>
      <c r="AU240" s="59"/>
      <c r="AV240" s="92" t="str">
        <f>IF(GK240&gt;=1000,LEFT(RIGHT(LEFT(GK240,10),4),1),"")</f>
        <v/>
      </c>
      <c r="AW240" s="93"/>
      <c r="AX240" s="94"/>
      <c r="AY240" s="59"/>
      <c r="AZ240" s="92" t="str">
        <f>IF(GK240&gt;=100,LEFT(RIGHT(LEFT(GK240,10),3),1),"")</f>
        <v/>
      </c>
      <c r="BA240" s="93"/>
      <c r="BB240" s="94"/>
      <c r="BC240" s="59"/>
      <c r="BD240" s="92" t="str">
        <f>IF(GK240&gt;=10,LEFT(RIGHT(LEFT(GK240,10),2),1),"")</f>
        <v/>
      </c>
      <c r="BE240" s="93"/>
      <c r="BF240" s="94"/>
      <c r="BG240" s="59"/>
      <c r="BH240" s="92" t="str">
        <f>IF(GK240="","",IF(GK240=0,"０",IF(GK240&gt;=1,(RIGHT(GK240,1)),"")))</f>
        <v/>
      </c>
      <c r="BI240" s="93"/>
      <c r="BJ240" s="94"/>
      <c r="BK240" s="59"/>
      <c r="BL240" s="60"/>
      <c r="BM240" s="92" t="str">
        <f>IF(GM240&gt;=1000000000,LEFT(RIGHT(LEFT(GM240,10),10),1),"")</f>
        <v/>
      </c>
      <c r="BN240" s="93"/>
      <c r="BO240" s="94"/>
      <c r="BP240" s="59"/>
      <c r="BQ240" s="92" t="str">
        <f>IF(GM240&gt;=100000000,LEFT(RIGHT(LEFT(GM240,10),9),1),"")</f>
        <v/>
      </c>
      <c r="BR240" s="93"/>
      <c r="BS240" s="94"/>
      <c r="BT240" s="59"/>
      <c r="BU240" s="92" t="str">
        <f>IF(GM240&gt;=10000000,LEFT(RIGHT(LEFT(GM240,10),8),1),"")</f>
        <v/>
      </c>
      <c r="BV240" s="93"/>
      <c r="BW240" s="94"/>
      <c r="BX240" s="59"/>
      <c r="BY240" s="92" t="str">
        <f>IF(GM240&gt;=1000000,LEFT(RIGHT(LEFT(GM240,10),7),1),"")</f>
        <v/>
      </c>
      <c r="BZ240" s="93"/>
      <c r="CA240" s="94"/>
      <c r="CB240" s="59"/>
      <c r="CC240" s="92" t="str">
        <f>IF(GM240&gt;=100000,LEFT(RIGHT(LEFT(GM240,10),6),1),"")</f>
        <v/>
      </c>
      <c r="CD240" s="93"/>
      <c r="CE240" s="94"/>
      <c r="CF240" s="59"/>
      <c r="CG240" s="92" t="str">
        <f>IF(GM240&gt;=10000,LEFT(RIGHT(LEFT(GM240,10),5),1),"")</f>
        <v/>
      </c>
      <c r="CH240" s="93"/>
      <c r="CI240" s="94"/>
      <c r="CJ240" s="59"/>
      <c r="CK240" s="92" t="str">
        <f>IF(GM240&gt;=1000,LEFT(RIGHT(LEFT(GM240,10),4),1),"")</f>
        <v/>
      </c>
      <c r="CL240" s="93"/>
      <c r="CM240" s="94"/>
      <c r="CN240" s="59"/>
      <c r="CO240" s="92" t="str">
        <f>IF(GM240&gt;=100,LEFT(RIGHT(LEFT(GM240,10),3),1),"")</f>
        <v/>
      </c>
      <c r="CP240" s="93"/>
      <c r="CQ240" s="94"/>
      <c r="CR240" s="59"/>
      <c r="CS240" s="92" t="str">
        <f>IF(GM240&gt;=10,LEFT(RIGHT(LEFT(GM240,10),2),1),"")</f>
        <v/>
      </c>
      <c r="CT240" s="93"/>
      <c r="CU240" s="94"/>
      <c r="CV240" s="59"/>
      <c r="CW240" s="92" t="str">
        <f>IF(GM240="","",IF(GM240=0,"０",IF(GM240&gt;=1,(RIGHT(GM240,1)),"")))</f>
        <v/>
      </c>
      <c r="CX240" s="93"/>
      <c r="CY240" s="94"/>
      <c r="CZ240" s="59"/>
      <c r="DA240" s="61"/>
      <c r="DB240" s="92" t="str">
        <f>IF(GO240&gt;=1000000000,LEFT(RIGHT(LEFT(GO240,10),10),1),"")</f>
        <v/>
      </c>
      <c r="DC240" s="93"/>
      <c r="DD240" s="94"/>
      <c r="DE240" s="59"/>
      <c r="DF240" s="92" t="str">
        <f>IF(GO240&gt;=100000000,LEFT(RIGHT(LEFT(GO240,10),9),1),"")</f>
        <v/>
      </c>
      <c r="DG240" s="93"/>
      <c r="DH240" s="94"/>
      <c r="DI240" s="59"/>
      <c r="DJ240" s="92" t="str">
        <f>IF(GO240&gt;=10000000,LEFT(RIGHT(LEFT(GO240,10),8),1),"")</f>
        <v/>
      </c>
      <c r="DK240" s="93"/>
      <c r="DL240" s="94"/>
      <c r="DM240" s="59"/>
      <c r="DN240" s="92" t="str">
        <f>IF(GO240&gt;=1000000,LEFT(RIGHT(LEFT(GO240,10),7),1),"")</f>
        <v/>
      </c>
      <c r="DO240" s="93"/>
      <c r="DP240" s="94"/>
      <c r="DQ240" s="59"/>
      <c r="DR240" s="92" t="str">
        <f>IF(GO240&gt;=100000,LEFT(RIGHT(LEFT(GO240,10),6),1),"")</f>
        <v/>
      </c>
      <c r="DS240" s="93"/>
      <c r="DT240" s="94"/>
      <c r="DU240" s="59"/>
      <c r="DV240" s="92" t="str">
        <f>IF(GO240&gt;=10000,LEFT(RIGHT(LEFT(GO240,10),5),1),"")</f>
        <v/>
      </c>
      <c r="DW240" s="93"/>
      <c r="DX240" s="94"/>
      <c r="DY240" s="59"/>
      <c r="DZ240" s="92" t="str">
        <f>IF(GO240&gt;=1000,LEFT(RIGHT(LEFT(GO240,10),4),1),"")</f>
        <v/>
      </c>
      <c r="EA240" s="93"/>
      <c r="EB240" s="94"/>
      <c r="EC240" s="59"/>
      <c r="ED240" s="92" t="str">
        <f>IF(GO240&gt;=100,LEFT(RIGHT(LEFT(GO240,10),3),1),"")</f>
        <v/>
      </c>
      <c r="EE240" s="93"/>
      <c r="EF240" s="94"/>
      <c r="EG240" s="59"/>
      <c r="EH240" s="92" t="str">
        <f>IF(GO240&gt;=10,LEFT(RIGHT(LEFT(GO240,10),2),1),"")</f>
        <v/>
      </c>
      <c r="EI240" s="93"/>
      <c r="EJ240" s="94"/>
      <c r="EK240" s="59"/>
      <c r="EL240" s="92" t="str">
        <f>IF(GO240="","",IF(GO240=0,"０",IF(GO240&gt;=1,(RIGHT(GO240,1)),"")))</f>
        <v/>
      </c>
      <c r="EM240" s="93"/>
      <c r="EN240" s="94"/>
      <c r="EO240" s="59"/>
      <c r="EP240" s="60"/>
      <c r="EQ240" s="92" t="str">
        <f>IF(GQ240&gt;=1000000000,LEFT(RIGHT(LEFT(GQ240,10),10),1),"")</f>
        <v/>
      </c>
      <c r="ER240" s="93"/>
      <c r="ES240" s="94"/>
      <c r="ET240" s="59"/>
      <c r="EU240" s="92" t="str">
        <f>IF(GQ240&gt;=100000000,LEFT(RIGHT(LEFT(GQ240,10),9),1),"")</f>
        <v/>
      </c>
      <c r="EV240" s="93"/>
      <c r="EW240" s="94"/>
      <c r="EX240" s="59"/>
      <c r="EY240" s="92" t="str">
        <f>IF(GQ240&gt;=10000000,LEFT(RIGHT(LEFT(GQ240,10),8),1),"")</f>
        <v/>
      </c>
      <c r="EZ240" s="93"/>
      <c r="FA240" s="94"/>
      <c r="FB240" s="59"/>
      <c r="FC240" s="92" t="str">
        <f>IF(GQ240&gt;=1000000,LEFT(RIGHT(LEFT(GQ240,10),7),1),"")</f>
        <v/>
      </c>
      <c r="FD240" s="93"/>
      <c r="FE240" s="94"/>
      <c r="FF240" s="59"/>
      <c r="FG240" s="92" t="str">
        <f>IF(GQ240&gt;=100000,LEFT(RIGHT(LEFT(GQ240,10),6),1),"")</f>
        <v/>
      </c>
      <c r="FH240" s="93"/>
      <c r="FI240" s="94"/>
      <c r="FJ240" s="59"/>
      <c r="FK240" s="92" t="str">
        <f>IF(GQ240&gt;=10000,LEFT(RIGHT(LEFT(GQ240,10),5),1),"")</f>
        <v/>
      </c>
      <c r="FL240" s="93"/>
      <c r="FM240" s="94"/>
      <c r="FN240" s="59"/>
      <c r="FO240" s="92" t="str">
        <f>IF(GQ240&gt;=1000,LEFT(RIGHT(LEFT(GQ240,10),4),1),"")</f>
        <v/>
      </c>
      <c r="FP240" s="93"/>
      <c r="FQ240" s="94"/>
      <c r="FR240" s="59"/>
      <c r="FS240" s="92" t="str">
        <f>IF(GQ240&gt;=100,LEFT(RIGHT(LEFT(GQ240,10),3),1),"")</f>
        <v/>
      </c>
      <c r="FT240" s="93"/>
      <c r="FU240" s="94"/>
      <c r="FV240" s="59"/>
      <c r="FW240" s="92" t="str">
        <f>IF(GQ240&gt;=10,LEFT(RIGHT(LEFT(GQ240,10),2),1),"")</f>
        <v/>
      </c>
      <c r="FX240" s="93"/>
      <c r="FY240" s="94"/>
      <c r="FZ240" s="59"/>
      <c r="GA240" s="92" t="str">
        <f>IF(GQ240="","",IF(GQ240=0,"０",IF(GQ240&gt;=1,(RIGHT(GQ240,1)),"")))</f>
        <v/>
      </c>
      <c r="GB240" s="93"/>
      <c r="GC240" s="94"/>
      <c r="GD240" s="19"/>
      <c r="GE240" s="3"/>
      <c r="GF240" s="3"/>
      <c r="GG240" s="38"/>
      <c r="GH240" s="81" t="s">
        <v>42</v>
      </c>
      <c r="GI240" s="54"/>
      <c r="GJ240" s="40"/>
      <c r="GK240" s="82"/>
      <c r="GL240" s="48"/>
      <c r="GM240" s="84"/>
      <c r="GN240" s="40"/>
      <c r="GO240" s="84"/>
      <c r="GP240" s="48"/>
      <c r="GQ240" s="84"/>
      <c r="GR240" s="41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</row>
    <row r="241" spans="1:221" ht="17.25" x14ac:dyDescent="0.15">
      <c r="A241" s="16"/>
      <c r="B241" s="102"/>
      <c r="C241" s="103"/>
      <c r="D241" s="104"/>
      <c r="E241" s="55"/>
      <c r="F241" s="102"/>
      <c r="G241" s="103"/>
      <c r="H241" s="104"/>
      <c r="I241" s="4"/>
      <c r="J241" s="4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4"/>
      <c r="W241" s="30"/>
      <c r="X241" s="95"/>
      <c r="Y241" s="96"/>
      <c r="Z241" s="97"/>
      <c r="AA241" s="121" t="s">
        <v>1</v>
      </c>
      <c r="AB241" s="95"/>
      <c r="AC241" s="96"/>
      <c r="AD241" s="97"/>
      <c r="AE241" s="59"/>
      <c r="AF241" s="95"/>
      <c r="AG241" s="96"/>
      <c r="AH241" s="97"/>
      <c r="AI241" s="59"/>
      <c r="AJ241" s="95"/>
      <c r="AK241" s="96"/>
      <c r="AL241" s="97"/>
      <c r="AM241" s="121" t="s">
        <v>1</v>
      </c>
      <c r="AN241" s="95"/>
      <c r="AO241" s="96"/>
      <c r="AP241" s="97"/>
      <c r="AQ241" s="59"/>
      <c r="AR241" s="95"/>
      <c r="AS241" s="96"/>
      <c r="AT241" s="97"/>
      <c r="AU241" s="59"/>
      <c r="AV241" s="95"/>
      <c r="AW241" s="96"/>
      <c r="AX241" s="97"/>
      <c r="AY241" s="121" t="s">
        <v>1</v>
      </c>
      <c r="AZ241" s="95"/>
      <c r="BA241" s="96"/>
      <c r="BB241" s="97"/>
      <c r="BC241" s="59"/>
      <c r="BD241" s="95"/>
      <c r="BE241" s="96"/>
      <c r="BF241" s="97"/>
      <c r="BG241" s="59"/>
      <c r="BH241" s="95"/>
      <c r="BI241" s="96"/>
      <c r="BJ241" s="97"/>
      <c r="BK241" s="59"/>
      <c r="BL241" s="60"/>
      <c r="BM241" s="95"/>
      <c r="BN241" s="96"/>
      <c r="BO241" s="97"/>
      <c r="BP241" s="121" t="s">
        <v>1</v>
      </c>
      <c r="BQ241" s="95"/>
      <c r="BR241" s="96"/>
      <c r="BS241" s="97"/>
      <c r="BT241" s="59"/>
      <c r="BU241" s="95"/>
      <c r="BV241" s="96"/>
      <c r="BW241" s="97"/>
      <c r="BX241" s="59"/>
      <c r="BY241" s="95"/>
      <c r="BZ241" s="96"/>
      <c r="CA241" s="97"/>
      <c r="CB241" s="121" t="s">
        <v>1</v>
      </c>
      <c r="CC241" s="95"/>
      <c r="CD241" s="96"/>
      <c r="CE241" s="97"/>
      <c r="CF241" s="59"/>
      <c r="CG241" s="95"/>
      <c r="CH241" s="96"/>
      <c r="CI241" s="97"/>
      <c r="CJ241" s="59"/>
      <c r="CK241" s="95"/>
      <c r="CL241" s="96"/>
      <c r="CM241" s="97"/>
      <c r="CN241" s="121" t="s">
        <v>1</v>
      </c>
      <c r="CO241" s="95"/>
      <c r="CP241" s="96"/>
      <c r="CQ241" s="97"/>
      <c r="CR241" s="59"/>
      <c r="CS241" s="95"/>
      <c r="CT241" s="96"/>
      <c r="CU241" s="97"/>
      <c r="CV241" s="59"/>
      <c r="CW241" s="95"/>
      <c r="CX241" s="96"/>
      <c r="CY241" s="97"/>
      <c r="CZ241" s="59"/>
      <c r="DA241" s="61"/>
      <c r="DB241" s="95"/>
      <c r="DC241" s="96"/>
      <c r="DD241" s="97"/>
      <c r="DE241" s="121" t="s">
        <v>1</v>
      </c>
      <c r="DF241" s="95"/>
      <c r="DG241" s="96"/>
      <c r="DH241" s="97"/>
      <c r="DI241" s="59"/>
      <c r="DJ241" s="95"/>
      <c r="DK241" s="96"/>
      <c r="DL241" s="97"/>
      <c r="DM241" s="59"/>
      <c r="DN241" s="95"/>
      <c r="DO241" s="96"/>
      <c r="DP241" s="97"/>
      <c r="DQ241" s="121" t="s">
        <v>1</v>
      </c>
      <c r="DR241" s="95"/>
      <c r="DS241" s="96"/>
      <c r="DT241" s="97"/>
      <c r="DU241" s="59"/>
      <c r="DV241" s="95"/>
      <c r="DW241" s="96"/>
      <c r="DX241" s="97"/>
      <c r="DY241" s="59"/>
      <c r="DZ241" s="95"/>
      <c r="EA241" s="96"/>
      <c r="EB241" s="97"/>
      <c r="EC241" s="121" t="s">
        <v>1</v>
      </c>
      <c r="ED241" s="95"/>
      <c r="EE241" s="96"/>
      <c r="EF241" s="97"/>
      <c r="EG241" s="59"/>
      <c r="EH241" s="95"/>
      <c r="EI241" s="96"/>
      <c r="EJ241" s="97"/>
      <c r="EK241" s="59"/>
      <c r="EL241" s="95"/>
      <c r="EM241" s="96"/>
      <c r="EN241" s="97"/>
      <c r="EO241" s="59"/>
      <c r="EP241" s="60"/>
      <c r="EQ241" s="95"/>
      <c r="ER241" s="96"/>
      <c r="ES241" s="97"/>
      <c r="ET241" s="121" t="s">
        <v>1</v>
      </c>
      <c r="EU241" s="95"/>
      <c r="EV241" s="96"/>
      <c r="EW241" s="97"/>
      <c r="EX241" s="59"/>
      <c r="EY241" s="95"/>
      <c r="EZ241" s="96"/>
      <c r="FA241" s="97"/>
      <c r="FB241" s="59"/>
      <c r="FC241" s="95"/>
      <c r="FD241" s="96"/>
      <c r="FE241" s="97"/>
      <c r="FF241" s="121" t="s">
        <v>1</v>
      </c>
      <c r="FG241" s="95"/>
      <c r="FH241" s="96"/>
      <c r="FI241" s="97"/>
      <c r="FJ241" s="59"/>
      <c r="FK241" s="95"/>
      <c r="FL241" s="96"/>
      <c r="FM241" s="97"/>
      <c r="FN241" s="59"/>
      <c r="FO241" s="95"/>
      <c r="FP241" s="96"/>
      <c r="FQ241" s="97"/>
      <c r="FR241" s="121" t="s">
        <v>1</v>
      </c>
      <c r="FS241" s="95"/>
      <c r="FT241" s="96"/>
      <c r="FU241" s="97"/>
      <c r="FV241" s="59"/>
      <c r="FW241" s="95"/>
      <c r="FX241" s="96"/>
      <c r="FY241" s="97"/>
      <c r="FZ241" s="59"/>
      <c r="GA241" s="95"/>
      <c r="GB241" s="96"/>
      <c r="GC241" s="97"/>
      <c r="GD241" s="19"/>
      <c r="GE241" s="3"/>
      <c r="GF241" s="3"/>
      <c r="GG241" s="38"/>
      <c r="GH241" s="81"/>
      <c r="GI241" s="54"/>
      <c r="GJ241" s="40"/>
      <c r="GK241" s="83"/>
      <c r="GL241" s="48"/>
      <c r="GM241" s="85"/>
      <c r="GN241" s="40"/>
      <c r="GO241" s="85"/>
      <c r="GP241" s="48"/>
      <c r="GQ241" s="85"/>
      <c r="GR241" s="41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</row>
    <row r="242" spans="1:221" x14ac:dyDescent="0.15">
      <c r="A242" s="1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30"/>
      <c r="X242" s="59"/>
      <c r="Y242" s="59"/>
      <c r="Z242" s="59"/>
      <c r="AA242" s="122"/>
      <c r="AB242" s="59"/>
      <c r="AC242" s="59"/>
      <c r="AD242" s="59"/>
      <c r="AE242" s="59"/>
      <c r="AF242" s="62"/>
      <c r="AG242" s="59"/>
      <c r="AH242" s="59"/>
      <c r="AI242" s="59"/>
      <c r="AJ242" s="59"/>
      <c r="AK242" s="59"/>
      <c r="AL242" s="59"/>
      <c r="AM242" s="122"/>
      <c r="AN242" s="59"/>
      <c r="AO242" s="59"/>
      <c r="AP242" s="59"/>
      <c r="AQ242" s="59"/>
      <c r="AR242" s="62"/>
      <c r="AS242" s="59"/>
      <c r="AT242" s="59"/>
      <c r="AU242" s="59"/>
      <c r="AV242" s="59"/>
      <c r="AW242" s="59"/>
      <c r="AX242" s="59"/>
      <c r="AY242" s="122"/>
      <c r="AZ242" s="59"/>
      <c r="BA242" s="59"/>
      <c r="BB242" s="59"/>
      <c r="BC242" s="59"/>
      <c r="BD242" s="62"/>
      <c r="BE242" s="59"/>
      <c r="BF242" s="59"/>
      <c r="BG242" s="59"/>
      <c r="BH242" s="59"/>
      <c r="BI242" s="59"/>
      <c r="BJ242" s="59"/>
      <c r="BK242" s="59"/>
      <c r="BL242" s="60"/>
      <c r="BM242" s="59"/>
      <c r="BN242" s="59"/>
      <c r="BO242" s="59"/>
      <c r="BP242" s="122"/>
      <c r="BQ242" s="59"/>
      <c r="BR242" s="59"/>
      <c r="BS242" s="59"/>
      <c r="BT242" s="59"/>
      <c r="BU242" s="62"/>
      <c r="BV242" s="59"/>
      <c r="BW242" s="59"/>
      <c r="BX242" s="59"/>
      <c r="BY242" s="59"/>
      <c r="BZ242" s="59"/>
      <c r="CA242" s="59"/>
      <c r="CB242" s="122"/>
      <c r="CC242" s="59"/>
      <c r="CD242" s="59"/>
      <c r="CE242" s="59"/>
      <c r="CF242" s="59"/>
      <c r="CG242" s="62"/>
      <c r="CH242" s="59"/>
      <c r="CI242" s="59"/>
      <c r="CJ242" s="59"/>
      <c r="CK242" s="59"/>
      <c r="CL242" s="59"/>
      <c r="CM242" s="59"/>
      <c r="CN242" s="122"/>
      <c r="CO242" s="59"/>
      <c r="CP242" s="59"/>
      <c r="CQ242" s="59"/>
      <c r="CR242" s="59"/>
      <c r="CS242" s="62"/>
      <c r="CT242" s="59"/>
      <c r="CU242" s="59"/>
      <c r="CV242" s="59"/>
      <c r="CW242" s="59"/>
      <c r="CX242" s="59"/>
      <c r="CY242" s="59"/>
      <c r="CZ242" s="59"/>
      <c r="DA242" s="61"/>
      <c r="DB242" s="59"/>
      <c r="DC242" s="59"/>
      <c r="DD242" s="59"/>
      <c r="DE242" s="121"/>
      <c r="DF242" s="59"/>
      <c r="DG242" s="59"/>
      <c r="DH242" s="59"/>
      <c r="DI242" s="59"/>
      <c r="DJ242" s="62"/>
      <c r="DK242" s="59"/>
      <c r="DL242" s="59"/>
      <c r="DM242" s="59"/>
      <c r="DN242" s="59"/>
      <c r="DO242" s="59"/>
      <c r="DP242" s="59"/>
      <c r="DQ242" s="121"/>
      <c r="DR242" s="59"/>
      <c r="DS242" s="59"/>
      <c r="DT242" s="59"/>
      <c r="DU242" s="59"/>
      <c r="DV242" s="62"/>
      <c r="DW242" s="59"/>
      <c r="DX242" s="59"/>
      <c r="DY242" s="59"/>
      <c r="DZ242" s="59"/>
      <c r="EA242" s="59"/>
      <c r="EB242" s="59"/>
      <c r="EC242" s="121"/>
      <c r="ED242" s="59"/>
      <c r="EE242" s="59"/>
      <c r="EF242" s="59"/>
      <c r="EG242" s="59"/>
      <c r="EH242" s="62"/>
      <c r="EI242" s="59"/>
      <c r="EJ242" s="59"/>
      <c r="EK242" s="59"/>
      <c r="EL242" s="59"/>
      <c r="EM242" s="59"/>
      <c r="EN242" s="59"/>
      <c r="EO242" s="59"/>
      <c r="EP242" s="60"/>
      <c r="EQ242" s="59"/>
      <c r="ER242" s="59"/>
      <c r="ES242" s="59"/>
      <c r="ET242" s="121"/>
      <c r="EU242" s="59"/>
      <c r="EV242" s="59"/>
      <c r="EW242" s="59"/>
      <c r="EX242" s="59"/>
      <c r="EY242" s="62"/>
      <c r="EZ242" s="59"/>
      <c r="FA242" s="59"/>
      <c r="FB242" s="59"/>
      <c r="FC242" s="59"/>
      <c r="FD242" s="59"/>
      <c r="FE242" s="59"/>
      <c r="FF242" s="121"/>
      <c r="FG242" s="59"/>
      <c r="FH242" s="59"/>
      <c r="FI242" s="59"/>
      <c r="FJ242" s="59"/>
      <c r="FK242" s="62"/>
      <c r="FL242" s="59"/>
      <c r="FM242" s="59"/>
      <c r="FN242" s="59"/>
      <c r="FO242" s="59"/>
      <c r="FP242" s="59"/>
      <c r="FQ242" s="59"/>
      <c r="FR242" s="121"/>
      <c r="FS242" s="59"/>
      <c r="FT242" s="59"/>
      <c r="FU242" s="59"/>
      <c r="FV242" s="59"/>
      <c r="FW242" s="62"/>
      <c r="FX242" s="59"/>
      <c r="FY242" s="59"/>
      <c r="FZ242" s="59"/>
      <c r="GA242" s="59"/>
      <c r="GB242" s="59"/>
      <c r="GC242" s="59"/>
      <c r="GD242" s="19"/>
      <c r="GE242" s="3"/>
      <c r="GF242" s="3"/>
      <c r="GG242" s="38"/>
      <c r="GH242" s="68"/>
      <c r="GI242" s="46"/>
      <c r="GJ242" s="40"/>
      <c r="GK242" s="40"/>
      <c r="GL242" s="40"/>
      <c r="GM242" s="40"/>
      <c r="GN242" s="40"/>
      <c r="GO242" s="40"/>
      <c r="GP242" s="40"/>
      <c r="GQ242" s="40"/>
      <c r="GR242" s="41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</row>
    <row r="243" spans="1:221" x14ac:dyDescent="0.15">
      <c r="A243" s="16"/>
      <c r="B243" s="76" t="s">
        <v>10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4"/>
      <c r="W243" s="30"/>
      <c r="X243" s="105" t="s">
        <v>9</v>
      </c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7"/>
      <c r="BK243" s="4"/>
      <c r="BL243" s="30"/>
      <c r="BM243" s="105" t="s">
        <v>8</v>
      </c>
      <c r="BN243" s="106"/>
      <c r="BO243" s="106"/>
      <c r="BP243" s="106"/>
      <c r="BQ243" s="106"/>
      <c r="BR243" s="106"/>
      <c r="BS243" s="106"/>
      <c r="BT243" s="106"/>
      <c r="BU243" s="106"/>
      <c r="BV243" s="106"/>
      <c r="BW243" s="106"/>
      <c r="BX243" s="106"/>
      <c r="BY243" s="106"/>
      <c r="BZ243" s="106"/>
      <c r="CA243" s="106"/>
      <c r="CB243" s="106"/>
      <c r="CC243" s="106"/>
      <c r="CD243" s="106"/>
      <c r="CE243" s="106"/>
      <c r="CF243" s="106"/>
      <c r="CG243" s="106"/>
      <c r="CH243" s="106"/>
      <c r="CI243" s="106"/>
      <c r="CJ243" s="106"/>
      <c r="CK243" s="106"/>
      <c r="CL243" s="106"/>
      <c r="CM243" s="106"/>
      <c r="CN243" s="106"/>
      <c r="CO243" s="106"/>
      <c r="CP243" s="106"/>
      <c r="CQ243" s="106"/>
      <c r="CR243" s="106"/>
      <c r="CS243" s="106"/>
      <c r="CT243" s="106"/>
      <c r="CU243" s="106"/>
      <c r="CV243" s="106"/>
      <c r="CW243" s="106"/>
      <c r="CX243" s="106"/>
      <c r="CY243" s="107"/>
      <c r="CZ243" s="4"/>
      <c r="DA243" s="31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30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19"/>
      <c r="GE243" s="3"/>
      <c r="GF243" s="3"/>
      <c r="GG243" s="38"/>
      <c r="GH243" s="68"/>
      <c r="GI243" s="46"/>
      <c r="GJ243" s="40"/>
      <c r="GK243" s="40"/>
      <c r="GL243" s="40"/>
      <c r="GM243" s="40"/>
      <c r="GN243" s="40"/>
      <c r="GO243" s="40"/>
      <c r="GP243" s="40"/>
      <c r="GQ243" s="40"/>
      <c r="GR243" s="41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</row>
    <row r="244" spans="1:221" x14ac:dyDescent="0.15">
      <c r="A244" s="1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30"/>
      <c r="X244" s="108" t="s">
        <v>7</v>
      </c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10"/>
      <c r="AL244" s="114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6"/>
      <c r="BK244" s="4"/>
      <c r="BL244" s="30"/>
      <c r="BM244" s="108" t="s">
        <v>7</v>
      </c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10"/>
      <c r="CA244" s="114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6"/>
      <c r="CZ244" s="4"/>
      <c r="DA244" s="31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30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19"/>
      <c r="GE244" s="3"/>
      <c r="GF244" s="3"/>
      <c r="GG244" s="38"/>
      <c r="GH244" s="68"/>
      <c r="GI244" s="46"/>
      <c r="GJ244" s="40"/>
      <c r="GK244" s="40"/>
      <c r="GL244" s="40"/>
      <c r="GM244" s="40"/>
      <c r="GN244" s="40"/>
      <c r="GO244" s="40"/>
      <c r="GP244" s="40"/>
      <c r="GQ244" s="40"/>
      <c r="GR244" s="41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</row>
    <row r="245" spans="1:221" x14ac:dyDescent="0.15">
      <c r="A245" s="16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30"/>
      <c r="X245" s="111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3"/>
      <c r="AL245" s="117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9"/>
      <c r="BK245" s="4"/>
      <c r="BL245" s="30"/>
      <c r="BM245" s="111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3"/>
      <c r="CA245" s="117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8"/>
      <c r="CO245" s="118"/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9"/>
      <c r="CZ245" s="4"/>
      <c r="DA245" s="31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30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19"/>
      <c r="GE245" s="3"/>
      <c r="GF245" s="3"/>
      <c r="GG245" s="38"/>
      <c r="GH245" s="68"/>
      <c r="GI245" s="46"/>
      <c r="GJ245" s="40"/>
      <c r="GK245" s="40"/>
      <c r="GL245" s="40"/>
      <c r="GM245" s="40"/>
      <c r="GN245" s="40"/>
      <c r="GO245" s="40"/>
      <c r="GP245" s="40"/>
      <c r="GQ245" s="40"/>
      <c r="GR245" s="41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</row>
    <row r="246" spans="1:221" x14ac:dyDescent="0.15">
      <c r="A246" s="1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30"/>
      <c r="X246" s="108" t="s">
        <v>6</v>
      </c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10"/>
      <c r="AL246" s="114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6"/>
      <c r="BK246" s="4"/>
      <c r="BL246" s="30"/>
      <c r="BM246" s="108" t="s">
        <v>6</v>
      </c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10"/>
      <c r="CA246" s="114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6"/>
      <c r="CZ246" s="4"/>
      <c r="DA246" s="31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30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19"/>
      <c r="GE246" s="3"/>
      <c r="GF246" s="3"/>
      <c r="GG246" s="38"/>
      <c r="GH246" s="68"/>
      <c r="GI246" s="46"/>
      <c r="GJ246" s="40"/>
      <c r="GK246" s="40"/>
      <c r="GL246" s="40"/>
      <c r="GM246" s="40"/>
      <c r="GN246" s="40"/>
      <c r="GO246" s="40"/>
      <c r="GP246" s="40"/>
      <c r="GQ246" s="40"/>
      <c r="GR246" s="41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</row>
    <row r="247" spans="1:221" x14ac:dyDescent="0.15">
      <c r="A247" s="16"/>
      <c r="B247" s="120" t="s">
        <v>5</v>
      </c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4"/>
      <c r="W247" s="30"/>
      <c r="X247" s="111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3"/>
      <c r="AL247" s="117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9"/>
      <c r="BK247" s="4"/>
      <c r="BL247" s="30"/>
      <c r="BM247" s="111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3"/>
      <c r="CA247" s="117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8"/>
      <c r="CO247" s="118"/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9"/>
      <c r="CZ247" s="4"/>
      <c r="DA247" s="31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30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19"/>
      <c r="GE247" s="3"/>
      <c r="GF247" s="3"/>
      <c r="GG247" s="38"/>
      <c r="GH247" s="68"/>
      <c r="GI247" s="46"/>
      <c r="GJ247" s="40"/>
      <c r="GK247" s="40"/>
      <c r="GL247" s="40"/>
      <c r="GM247" s="40"/>
      <c r="GN247" s="40"/>
      <c r="GO247" s="40"/>
      <c r="GP247" s="40"/>
      <c r="GQ247" s="40"/>
      <c r="GR247" s="41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</row>
    <row r="248" spans="1:221" x14ac:dyDescent="0.15">
      <c r="A248" s="16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"/>
      <c r="N248" s="17"/>
      <c r="O248" s="4"/>
      <c r="P248" s="4"/>
      <c r="Q248" s="4"/>
      <c r="R248" s="4"/>
      <c r="S248" s="4"/>
      <c r="T248" s="4"/>
      <c r="U248" s="4"/>
      <c r="V248" s="4"/>
      <c r="W248" s="30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30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31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30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19"/>
      <c r="GE248" s="3"/>
      <c r="GF248" s="3"/>
      <c r="GG248" s="38"/>
      <c r="GH248" s="68"/>
      <c r="GI248" s="46"/>
      <c r="GJ248" s="40"/>
      <c r="GK248" s="40"/>
      <c r="GL248" s="40"/>
      <c r="GM248" s="40"/>
      <c r="GN248" s="40"/>
      <c r="GO248" s="40"/>
      <c r="GP248" s="40"/>
      <c r="GQ248" s="40"/>
      <c r="GR248" s="41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</row>
    <row r="249" spans="1:221" x14ac:dyDescent="0.15">
      <c r="A249" s="20"/>
      <c r="B249" s="4"/>
      <c r="C249" s="4"/>
      <c r="D249" s="4"/>
      <c r="E249" s="4"/>
      <c r="F249" s="4"/>
      <c r="G249" s="4"/>
      <c r="H249" s="4"/>
      <c r="I249" s="4"/>
      <c r="J249" s="4"/>
      <c r="K249" s="21">
        <v>3</v>
      </c>
      <c r="L249" s="21"/>
      <c r="M249" s="21"/>
      <c r="N249" s="42"/>
      <c r="O249" s="42"/>
      <c r="P249" s="42"/>
      <c r="Q249" s="42"/>
      <c r="R249" s="42"/>
      <c r="S249" s="21">
        <v>5</v>
      </c>
      <c r="T249" s="21"/>
      <c r="U249" s="21"/>
      <c r="V249" s="21"/>
      <c r="W249" s="43"/>
      <c r="X249" s="98">
        <v>3</v>
      </c>
      <c r="Y249" s="98"/>
      <c r="Z249" s="98"/>
      <c r="AA249" s="21"/>
      <c r="AB249" s="21"/>
      <c r="AC249" s="21"/>
      <c r="AD249" s="21"/>
      <c r="AE249" s="21"/>
      <c r="AF249" s="98">
        <v>5</v>
      </c>
      <c r="AG249" s="98"/>
      <c r="AH249" s="98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98">
        <v>10</v>
      </c>
      <c r="BA249" s="98"/>
      <c r="BB249" s="98"/>
      <c r="BC249" s="21"/>
      <c r="BD249" s="21"/>
      <c r="BE249" s="21"/>
      <c r="BF249" s="21"/>
      <c r="BG249" s="21"/>
      <c r="BH249" s="21"/>
      <c r="BI249" s="21"/>
      <c r="BJ249" s="21"/>
      <c r="BK249" s="21"/>
      <c r="BL249" s="44"/>
      <c r="BM249" s="98">
        <v>13</v>
      </c>
      <c r="BN249" s="98"/>
      <c r="BO249" s="98"/>
      <c r="BP249" s="21"/>
      <c r="BQ249" s="21"/>
      <c r="BR249" s="21"/>
      <c r="BS249" s="21"/>
      <c r="BT249" s="21"/>
      <c r="BU249" s="98">
        <v>15</v>
      </c>
      <c r="BV249" s="98"/>
      <c r="BW249" s="98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98">
        <v>20</v>
      </c>
      <c r="CP249" s="98"/>
      <c r="CQ249" s="98"/>
      <c r="CR249" s="21"/>
      <c r="CS249" s="21"/>
      <c r="CT249" s="21"/>
      <c r="CU249" s="21"/>
      <c r="CV249" s="21"/>
      <c r="CW249" s="21"/>
      <c r="CX249" s="21"/>
      <c r="CY249" s="21"/>
      <c r="CZ249" s="21"/>
      <c r="DA249" s="45"/>
      <c r="DB249" s="98">
        <v>23</v>
      </c>
      <c r="DC249" s="98"/>
      <c r="DD249" s="98"/>
      <c r="DE249" s="21"/>
      <c r="DF249" s="21"/>
      <c r="DG249" s="21"/>
      <c r="DH249" s="21"/>
      <c r="DI249" s="21"/>
      <c r="DJ249" s="98">
        <v>25</v>
      </c>
      <c r="DK249" s="98"/>
      <c r="DL249" s="98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98">
        <v>30</v>
      </c>
      <c r="EE249" s="98"/>
      <c r="EF249" s="98"/>
      <c r="EG249" s="21"/>
      <c r="EH249" s="21"/>
      <c r="EI249" s="21"/>
      <c r="EJ249" s="21"/>
      <c r="EK249" s="21"/>
      <c r="EL249" s="21"/>
      <c r="EM249" s="21"/>
      <c r="EN249" s="21"/>
      <c r="EO249" s="21"/>
      <c r="EP249" s="44"/>
      <c r="EQ249" s="98">
        <v>33</v>
      </c>
      <c r="ER249" s="98"/>
      <c r="ES249" s="98"/>
      <c r="ET249" s="21"/>
      <c r="EU249" s="21"/>
      <c r="EV249" s="21"/>
      <c r="EW249" s="21"/>
      <c r="EX249" s="21"/>
      <c r="EY249" s="98">
        <v>35</v>
      </c>
      <c r="EZ249" s="98"/>
      <c r="FA249" s="98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98">
        <v>40</v>
      </c>
      <c r="FT249" s="98"/>
      <c r="FU249" s="98"/>
      <c r="FV249" s="21"/>
      <c r="FW249" s="21"/>
      <c r="FX249" s="21"/>
      <c r="FY249" s="21"/>
      <c r="FZ249" s="21"/>
      <c r="GA249" s="21"/>
      <c r="GB249" s="21"/>
      <c r="GC249" s="21"/>
      <c r="GD249" s="19"/>
      <c r="GE249" s="3"/>
      <c r="GF249" s="3"/>
      <c r="GG249" s="38"/>
      <c r="GH249" s="68"/>
      <c r="GI249" s="46"/>
      <c r="GJ249" s="40"/>
      <c r="GK249" s="40"/>
      <c r="GL249" s="40"/>
      <c r="GM249" s="40"/>
      <c r="GN249" s="40"/>
      <c r="GO249" s="40"/>
      <c r="GP249" s="40"/>
      <c r="GQ249" s="40"/>
      <c r="GR249" s="41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</row>
    <row r="250" spans="1:221" ht="13.5" customHeight="1" x14ac:dyDescent="0.15">
      <c r="A250" s="16"/>
      <c r="B250" s="99" t="s">
        <v>4</v>
      </c>
      <c r="C250" s="100"/>
      <c r="D250" s="101"/>
      <c r="E250" s="5"/>
      <c r="F250" s="99" t="s">
        <v>3</v>
      </c>
      <c r="G250" s="100"/>
      <c r="H250" s="101"/>
      <c r="I250" s="4"/>
      <c r="J250" s="4"/>
      <c r="K250" s="76" t="s">
        <v>2</v>
      </c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4"/>
      <c r="W250" s="30"/>
      <c r="X250" s="86" t="str">
        <f>IF(GK250&gt;=1000000000,LEFT(RIGHT(LEFT(GK250,10),10),1),"")</f>
        <v/>
      </c>
      <c r="Y250" s="87"/>
      <c r="Z250" s="88"/>
      <c r="AA250" s="4"/>
      <c r="AB250" s="86" t="str">
        <f>IF(GK250&gt;=100000000,LEFT(RIGHT(LEFT(GK250,10),9),1),"")</f>
        <v/>
      </c>
      <c r="AC250" s="87"/>
      <c r="AD250" s="88"/>
      <c r="AE250" s="4"/>
      <c r="AF250" s="86" t="str">
        <f>IF(GK250&gt;=10000000,LEFT(RIGHT(LEFT(GK250,10),8),1),"")</f>
        <v/>
      </c>
      <c r="AG250" s="87"/>
      <c r="AH250" s="88"/>
      <c r="AI250" s="4"/>
      <c r="AJ250" s="86" t="str">
        <f>IF(GK250&gt;=1000000,LEFT(RIGHT(LEFT(GK250,10),7),1),"")</f>
        <v/>
      </c>
      <c r="AK250" s="87"/>
      <c r="AL250" s="88"/>
      <c r="AM250" s="4"/>
      <c r="AN250" s="86" t="str">
        <f>IF(GK250&gt;=100000,LEFT(RIGHT(LEFT(GK250,10),6),1),"")</f>
        <v/>
      </c>
      <c r="AO250" s="87"/>
      <c r="AP250" s="88"/>
      <c r="AQ250" s="4"/>
      <c r="AR250" s="86" t="str">
        <f>IF(GK250&gt;=10000,LEFT(RIGHT(LEFT(GK250,10),5),1),"")</f>
        <v/>
      </c>
      <c r="AS250" s="87"/>
      <c r="AT250" s="88"/>
      <c r="AU250" s="4"/>
      <c r="AV250" s="86" t="str">
        <f>IF(GK250&gt;=1000,LEFT(RIGHT(LEFT(GK250,10),4),1),"")</f>
        <v/>
      </c>
      <c r="AW250" s="87"/>
      <c r="AX250" s="88"/>
      <c r="AY250" s="4"/>
      <c r="AZ250" s="86" t="str">
        <f>IF(GK250&gt;=100,LEFT(RIGHT(LEFT(GK250,10),3),1),"")</f>
        <v/>
      </c>
      <c r="BA250" s="87"/>
      <c r="BB250" s="88"/>
      <c r="BC250" s="4"/>
      <c r="BD250" s="86" t="str">
        <f>IF(GK250&gt;=10,LEFT(RIGHT(LEFT(GK250,10),2),1),"")</f>
        <v/>
      </c>
      <c r="BE250" s="87"/>
      <c r="BF250" s="88"/>
      <c r="BG250" s="4"/>
      <c r="BH250" s="92" t="str">
        <f>IF(GK250="","",IF(GK250=0,"０",IF(GK250&gt;=1,(RIGHT(GK250,1)),"")))</f>
        <v/>
      </c>
      <c r="BI250" s="93"/>
      <c r="BJ250" s="94"/>
      <c r="BK250" s="4"/>
      <c r="BL250" s="30"/>
      <c r="BM250" s="86" t="str">
        <f>IF(GM250&gt;=1000000000,LEFT(RIGHT(LEFT(GM250,10),10),1),"")</f>
        <v/>
      </c>
      <c r="BN250" s="87"/>
      <c r="BO250" s="88"/>
      <c r="BP250" s="4"/>
      <c r="BQ250" s="86" t="str">
        <f>IF(GM250&gt;=100000000,LEFT(RIGHT(LEFT(GM250,10),9),1),"")</f>
        <v/>
      </c>
      <c r="BR250" s="87"/>
      <c r="BS250" s="88"/>
      <c r="BT250" s="4"/>
      <c r="BU250" s="86" t="str">
        <f>IF(GM250&gt;=10000000,LEFT(RIGHT(LEFT(GM250,10),8),1),"")</f>
        <v/>
      </c>
      <c r="BV250" s="87"/>
      <c r="BW250" s="88"/>
      <c r="BX250" s="4"/>
      <c r="BY250" s="86" t="str">
        <f>IF(GM250&gt;=1000000,LEFT(RIGHT(LEFT(GM250,10),7),1),"")</f>
        <v/>
      </c>
      <c r="BZ250" s="87"/>
      <c r="CA250" s="88"/>
      <c r="CB250" s="4"/>
      <c r="CC250" s="86" t="str">
        <f>IF(GM250&gt;=100000,LEFT(RIGHT(LEFT(GM250,10),6),1),"")</f>
        <v/>
      </c>
      <c r="CD250" s="87"/>
      <c r="CE250" s="88"/>
      <c r="CF250" s="4"/>
      <c r="CG250" s="86" t="str">
        <f>IF(GM250&gt;=10000,LEFT(RIGHT(LEFT(GM250,10),5),1),"")</f>
        <v/>
      </c>
      <c r="CH250" s="87"/>
      <c r="CI250" s="88"/>
      <c r="CJ250" s="4"/>
      <c r="CK250" s="86" t="str">
        <f>IF(GM250&gt;=1000,LEFT(RIGHT(LEFT(GM250,10),4),1),"")</f>
        <v/>
      </c>
      <c r="CL250" s="87"/>
      <c r="CM250" s="88"/>
      <c r="CN250" s="4"/>
      <c r="CO250" s="86" t="str">
        <f>IF(GM250&gt;=100,LEFT(RIGHT(LEFT(GM250,10),3),1),"")</f>
        <v/>
      </c>
      <c r="CP250" s="87"/>
      <c r="CQ250" s="88"/>
      <c r="CR250" s="4"/>
      <c r="CS250" s="86" t="str">
        <f>IF(GM250&gt;=10,LEFT(RIGHT(LEFT(GM250,10),2),1),"")</f>
        <v/>
      </c>
      <c r="CT250" s="87"/>
      <c r="CU250" s="88"/>
      <c r="CV250" s="4"/>
      <c r="CW250" s="86" t="str">
        <f>IF(GM250="","",IF(GM250=0,"０",IF(GM250&gt;=1,(RIGHT(GM250,1)),"")))</f>
        <v/>
      </c>
      <c r="CX250" s="87"/>
      <c r="CY250" s="88"/>
      <c r="CZ250" s="4"/>
      <c r="DA250" s="31"/>
      <c r="DB250" s="86" t="str">
        <f>IF(GO250&gt;=1000000000,LEFT(RIGHT(LEFT(GO250,10),10),1),"")</f>
        <v/>
      </c>
      <c r="DC250" s="87"/>
      <c r="DD250" s="88"/>
      <c r="DE250" s="4"/>
      <c r="DF250" s="86" t="str">
        <f>IF(GO250&gt;=100000000,LEFT(RIGHT(LEFT(GO250,10),9),1),"")</f>
        <v/>
      </c>
      <c r="DG250" s="87"/>
      <c r="DH250" s="88"/>
      <c r="DI250" s="4"/>
      <c r="DJ250" s="86" t="str">
        <f>IF(GO250&gt;=10000000,LEFT(RIGHT(LEFT(GO250,10),8),1),"")</f>
        <v/>
      </c>
      <c r="DK250" s="87"/>
      <c r="DL250" s="88"/>
      <c r="DM250" s="4"/>
      <c r="DN250" s="86" t="str">
        <f>IF(GO250&gt;=1000000,LEFT(RIGHT(LEFT(GO250,10),7),1),"")</f>
        <v/>
      </c>
      <c r="DO250" s="87"/>
      <c r="DP250" s="88"/>
      <c r="DQ250" s="4"/>
      <c r="DR250" s="86" t="str">
        <f>IF(GO250&gt;=100000,LEFT(RIGHT(LEFT(GO250,10),6),1),"")</f>
        <v/>
      </c>
      <c r="DS250" s="87"/>
      <c r="DT250" s="88"/>
      <c r="DU250" s="4"/>
      <c r="DV250" s="86" t="str">
        <f>IF(GO250&gt;=10000,LEFT(RIGHT(LEFT(GO250,10),5),1),"")</f>
        <v/>
      </c>
      <c r="DW250" s="87"/>
      <c r="DX250" s="88"/>
      <c r="DY250" s="4"/>
      <c r="DZ250" s="86" t="str">
        <f>IF(GO250&gt;=1000,LEFT(RIGHT(LEFT(GO250,10),4),1),"")</f>
        <v/>
      </c>
      <c r="EA250" s="87"/>
      <c r="EB250" s="88"/>
      <c r="EC250" s="4"/>
      <c r="ED250" s="86" t="str">
        <f>IF(GO250&gt;=100,LEFT(RIGHT(LEFT(GO250,10),3),1),"")</f>
        <v/>
      </c>
      <c r="EE250" s="87"/>
      <c r="EF250" s="88"/>
      <c r="EG250" s="4"/>
      <c r="EH250" s="86" t="str">
        <f>IF(GO250&gt;=10,LEFT(RIGHT(LEFT(GO250,10),2),1),"")</f>
        <v/>
      </c>
      <c r="EI250" s="87"/>
      <c r="EJ250" s="88"/>
      <c r="EK250" s="4"/>
      <c r="EL250" s="86" t="str">
        <f>IF(GO250="","",IF(GO250=0,"０",IF(GO250&gt;=1,(RIGHT(GO250,1)),"")))</f>
        <v/>
      </c>
      <c r="EM250" s="87"/>
      <c r="EN250" s="88"/>
      <c r="EO250" s="4"/>
      <c r="EP250" s="30"/>
      <c r="EQ250" s="86" t="str">
        <f>IF(GQ250&gt;=1000000000,LEFT(RIGHT(LEFT(GQ250,10),10),1),"")</f>
        <v/>
      </c>
      <c r="ER250" s="87"/>
      <c r="ES250" s="88"/>
      <c r="ET250" s="4"/>
      <c r="EU250" s="86" t="str">
        <f>IF(GQ250&gt;=100000000,LEFT(RIGHT(LEFT(GQ250,10),9),1),"")</f>
        <v/>
      </c>
      <c r="EV250" s="87"/>
      <c r="EW250" s="88"/>
      <c r="EX250" s="4"/>
      <c r="EY250" s="86" t="str">
        <f>IF(GQ250&gt;=10000000,LEFT(RIGHT(LEFT(GQ250,10),8),1),"")</f>
        <v/>
      </c>
      <c r="EZ250" s="87"/>
      <c r="FA250" s="88"/>
      <c r="FB250" s="4"/>
      <c r="FC250" s="86" t="str">
        <f>IF(GQ250&gt;=1000000,LEFT(RIGHT(LEFT(GQ250,10),7),1),"")</f>
        <v/>
      </c>
      <c r="FD250" s="87"/>
      <c r="FE250" s="88"/>
      <c r="FF250" s="4"/>
      <c r="FG250" s="86" t="str">
        <f>IF(GQ250&gt;=100000,LEFT(RIGHT(LEFT(GQ250,10),6),1),"")</f>
        <v/>
      </c>
      <c r="FH250" s="87"/>
      <c r="FI250" s="88"/>
      <c r="FJ250" s="4"/>
      <c r="FK250" s="86" t="str">
        <f>IF(GQ250&gt;=10000,LEFT(RIGHT(LEFT(GQ250,10),5),1),"")</f>
        <v/>
      </c>
      <c r="FL250" s="87"/>
      <c r="FM250" s="88"/>
      <c r="FN250" s="4"/>
      <c r="FO250" s="86" t="str">
        <f>IF(GQ250&gt;=1000,LEFT(RIGHT(LEFT(GQ250,10),4),1),"")</f>
        <v/>
      </c>
      <c r="FP250" s="87"/>
      <c r="FQ250" s="88"/>
      <c r="FR250" s="4"/>
      <c r="FS250" s="86" t="str">
        <f>IF(GQ250&gt;=100,LEFT(RIGHT(LEFT(GQ250,10),3),1),"")</f>
        <v/>
      </c>
      <c r="FT250" s="87"/>
      <c r="FU250" s="88"/>
      <c r="FV250" s="4"/>
      <c r="FW250" s="86" t="str">
        <f>IF(GQ250&gt;=10,LEFT(RIGHT(LEFT(GQ250,10),2),1),"")</f>
        <v/>
      </c>
      <c r="FX250" s="87"/>
      <c r="FY250" s="88"/>
      <c r="FZ250" s="4"/>
      <c r="GA250" s="92" t="str">
        <f>IF(GQ250="","",IF(GQ250=0,"０",IF(GQ250&gt;=1,(RIGHT(GQ250,1)),"")))</f>
        <v/>
      </c>
      <c r="GB250" s="93"/>
      <c r="GC250" s="94"/>
      <c r="GD250" s="19"/>
      <c r="GE250" s="3"/>
      <c r="GF250" s="3"/>
      <c r="GG250" s="38"/>
      <c r="GH250" s="81" t="s">
        <v>43</v>
      </c>
      <c r="GI250" s="54"/>
      <c r="GJ250" s="40"/>
      <c r="GK250" s="82"/>
      <c r="GL250" s="48"/>
      <c r="GM250" s="84"/>
      <c r="GN250" s="40"/>
      <c r="GO250" s="84"/>
      <c r="GP250" s="48"/>
      <c r="GQ250" s="84"/>
      <c r="GR250" s="41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</row>
    <row r="251" spans="1:221" ht="13.5" customHeight="1" x14ac:dyDescent="0.15">
      <c r="A251" s="16"/>
      <c r="B251" s="102"/>
      <c r="C251" s="103"/>
      <c r="D251" s="104"/>
      <c r="E251" s="5"/>
      <c r="F251" s="102"/>
      <c r="G251" s="103"/>
      <c r="H251" s="104"/>
      <c r="I251" s="4"/>
      <c r="J251" s="4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4"/>
      <c r="W251" s="30"/>
      <c r="X251" s="89"/>
      <c r="Y251" s="90"/>
      <c r="Z251" s="91"/>
      <c r="AA251" s="76" t="s">
        <v>1</v>
      </c>
      <c r="AB251" s="89"/>
      <c r="AC251" s="90"/>
      <c r="AD251" s="91"/>
      <c r="AE251" s="4"/>
      <c r="AF251" s="89"/>
      <c r="AG251" s="90"/>
      <c r="AH251" s="91"/>
      <c r="AI251" s="4"/>
      <c r="AJ251" s="89"/>
      <c r="AK251" s="90"/>
      <c r="AL251" s="91"/>
      <c r="AM251" s="76" t="s">
        <v>1</v>
      </c>
      <c r="AN251" s="89"/>
      <c r="AO251" s="90"/>
      <c r="AP251" s="91"/>
      <c r="AQ251" s="4"/>
      <c r="AR251" s="89"/>
      <c r="AS251" s="90"/>
      <c r="AT251" s="91"/>
      <c r="AU251" s="4"/>
      <c r="AV251" s="89"/>
      <c r="AW251" s="90"/>
      <c r="AX251" s="91"/>
      <c r="AY251" s="76" t="s">
        <v>1</v>
      </c>
      <c r="AZ251" s="89"/>
      <c r="BA251" s="90"/>
      <c r="BB251" s="91"/>
      <c r="BC251" s="4"/>
      <c r="BD251" s="89"/>
      <c r="BE251" s="90"/>
      <c r="BF251" s="91"/>
      <c r="BG251" s="4"/>
      <c r="BH251" s="95"/>
      <c r="BI251" s="96"/>
      <c r="BJ251" s="97"/>
      <c r="BK251" s="4"/>
      <c r="BL251" s="30"/>
      <c r="BM251" s="89"/>
      <c r="BN251" s="90"/>
      <c r="BO251" s="91"/>
      <c r="BP251" s="76" t="s">
        <v>1</v>
      </c>
      <c r="BQ251" s="89"/>
      <c r="BR251" s="90"/>
      <c r="BS251" s="91"/>
      <c r="BT251" s="4"/>
      <c r="BU251" s="89"/>
      <c r="BV251" s="90"/>
      <c r="BW251" s="91"/>
      <c r="BX251" s="4"/>
      <c r="BY251" s="89"/>
      <c r="BZ251" s="90"/>
      <c r="CA251" s="91"/>
      <c r="CB251" s="76" t="s">
        <v>1</v>
      </c>
      <c r="CC251" s="89"/>
      <c r="CD251" s="90"/>
      <c r="CE251" s="91"/>
      <c r="CF251" s="4"/>
      <c r="CG251" s="89"/>
      <c r="CH251" s="90"/>
      <c r="CI251" s="91"/>
      <c r="CJ251" s="4"/>
      <c r="CK251" s="89"/>
      <c r="CL251" s="90"/>
      <c r="CM251" s="91"/>
      <c r="CN251" s="76" t="s">
        <v>1</v>
      </c>
      <c r="CO251" s="89"/>
      <c r="CP251" s="90"/>
      <c r="CQ251" s="91"/>
      <c r="CR251" s="4"/>
      <c r="CS251" s="89"/>
      <c r="CT251" s="90"/>
      <c r="CU251" s="91"/>
      <c r="CV251" s="4"/>
      <c r="CW251" s="89"/>
      <c r="CX251" s="90"/>
      <c r="CY251" s="91"/>
      <c r="CZ251" s="4"/>
      <c r="DA251" s="31"/>
      <c r="DB251" s="89"/>
      <c r="DC251" s="90"/>
      <c r="DD251" s="91"/>
      <c r="DE251" s="76" t="s">
        <v>1</v>
      </c>
      <c r="DF251" s="89"/>
      <c r="DG251" s="90"/>
      <c r="DH251" s="91"/>
      <c r="DI251" s="4"/>
      <c r="DJ251" s="89"/>
      <c r="DK251" s="90"/>
      <c r="DL251" s="91"/>
      <c r="DM251" s="4"/>
      <c r="DN251" s="89"/>
      <c r="DO251" s="90"/>
      <c r="DP251" s="91"/>
      <c r="DQ251" s="76" t="s">
        <v>1</v>
      </c>
      <c r="DR251" s="89"/>
      <c r="DS251" s="90"/>
      <c r="DT251" s="91"/>
      <c r="DU251" s="4"/>
      <c r="DV251" s="89"/>
      <c r="DW251" s="90"/>
      <c r="DX251" s="91"/>
      <c r="DY251" s="4"/>
      <c r="DZ251" s="89"/>
      <c r="EA251" s="90"/>
      <c r="EB251" s="91"/>
      <c r="EC251" s="76" t="s">
        <v>1</v>
      </c>
      <c r="ED251" s="89"/>
      <c r="EE251" s="90"/>
      <c r="EF251" s="91"/>
      <c r="EG251" s="4"/>
      <c r="EH251" s="89"/>
      <c r="EI251" s="90"/>
      <c r="EJ251" s="91"/>
      <c r="EK251" s="4"/>
      <c r="EL251" s="89"/>
      <c r="EM251" s="90"/>
      <c r="EN251" s="91"/>
      <c r="EO251" s="4"/>
      <c r="EP251" s="30"/>
      <c r="EQ251" s="89"/>
      <c r="ER251" s="90"/>
      <c r="ES251" s="91"/>
      <c r="ET251" s="76" t="s">
        <v>1</v>
      </c>
      <c r="EU251" s="89"/>
      <c r="EV251" s="90"/>
      <c r="EW251" s="91"/>
      <c r="EX251" s="4"/>
      <c r="EY251" s="89"/>
      <c r="EZ251" s="90"/>
      <c r="FA251" s="91"/>
      <c r="FB251" s="4"/>
      <c r="FC251" s="89"/>
      <c r="FD251" s="90"/>
      <c r="FE251" s="91"/>
      <c r="FF251" s="76" t="s">
        <v>1</v>
      </c>
      <c r="FG251" s="89"/>
      <c r="FH251" s="90"/>
      <c r="FI251" s="91"/>
      <c r="FJ251" s="4"/>
      <c r="FK251" s="89"/>
      <c r="FL251" s="90"/>
      <c r="FM251" s="91"/>
      <c r="FN251" s="4"/>
      <c r="FO251" s="89"/>
      <c r="FP251" s="90"/>
      <c r="FQ251" s="91"/>
      <c r="FR251" s="76" t="s">
        <v>1</v>
      </c>
      <c r="FS251" s="89"/>
      <c r="FT251" s="90"/>
      <c r="FU251" s="91"/>
      <c r="FV251" s="4"/>
      <c r="FW251" s="89"/>
      <c r="FX251" s="90"/>
      <c r="FY251" s="91"/>
      <c r="FZ251" s="4"/>
      <c r="GA251" s="95"/>
      <c r="GB251" s="96"/>
      <c r="GC251" s="97"/>
      <c r="GD251" s="19"/>
      <c r="GE251" s="3"/>
      <c r="GF251" s="3"/>
      <c r="GG251" s="38"/>
      <c r="GH251" s="81"/>
      <c r="GI251" s="54"/>
      <c r="GJ251" s="40"/>
      <c r="GK251" s="83"/>
      <c r="GL251" s="48"/>
      <c r="GM251" s="85"/>
      <c r="GN251" s="40"/>
      <c r="GO251" s="85"/>
      <c r="GP251" s="48"/>
      <c r="GQ251" s="85"/>
      <c r="GR251" s="41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</row>
    <row r="252" spans="1:221" x14ac:dyDescent="0.15">
      <c r="A252" s="1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30"/>
      <c r="X252" s="4"/>
      <c r="Y252" s="4"/>
      <c r="Z252" s="4"/>
      <c r="AA252" s="76"/>
      <c r="AB252" s="4"/>
      <c r="AC252" s="4"/>
      <c r="AD252" s="4"/>
      <c r="AE252" s="4"/>
      <c r="AF252" s="8"/>
      <c r="AG252" s="4"/>
      <c r="AH252" s="4"/>
      <c r="AI252" s="4"/>
      <c r="AJ252" s="4"/>
      <c r="AK252" s="4"/>
      <c r="AL252" s="4"/>
      <c r="AM252" s="76"/>
      <c r="AN252" s="4"/>
      <c r="AO252" s="4"/>
      <c r="AP252" s="4"/>
      <c r="AQ252" s="4"/>
      <c r="AR252" s="8"/>
      <c r="AS252" s="4"/>
      <c r="AT252" s="4"/>
      <c r="AU252" s="4"/>
      <c r="AV252" s="4"/>
      <c r="AW252" s="4"/>
      <c r="AX252" s="4"/>
      <c r="AY252" s="76"/>
      <c r="AZ252" s="4"/>
      <c r="BA252" s="4"/>
      <c r="BB252" s="4"/>
      <c r="BC252" s="4"/>
      <c r="BD252" s="8"/>
      <c r="BE252" s="4"/>
      <c r="BF252" s="4"/>
      <c r="BG252" s="4"/>
      <c r="BH252" s="4"/>
      <c r="BI252" s="4"/>
      <c r="BJ252" s="4"/>
      <c r="BK252" s="4"/>
      <c r="BL252" s="30"/>
      <c r="BM252" s="4"/>
      <c r="BN252" s="4"/>
      <c r="BO252" s="4"/>
      <c r="BP252" s="76"/>
      <c r="BQ252" s="4"/>
      <c r="BR252" s="4"/>
      <c r="BS252" s="4"/>
      <c r="BT252" s="4"/>
      <c r="BU252" s="8"/>
      <c r="BV252" s="4"/>
      <c r="BW252" s="4"/>
      <c r="BX252" s="4"/>
      <c r="BY252" s="4"/>
      <c r="BZ252" s="4"/>
      <c r="CA252" s="4"/>
      <c r="CB252" s="76"/>
      <c r="CC252" s="4"/>
      <c r="CD252" s="4"/>
      <c r="CE252" s="4"/>
      <c r="CF252" s="4"/>
      <c r="CG252" s="8"/>
      <c r="CH252" s="4"/>
      <c r="CI252" s="4"/>
      <c r="CJ252" s="4"/>
      <c r="CK252" s="4"/>
      <c r="CL252" s="4"/>
      <c r="CM252" s="4"/>
      <c r="CN252" s="76"/>
      <c r="CO252" s="4"/>
      <c r="CP252" s="4"/>
      <c r="CQ252" s="4"/>
      <c r="CR252" s="4"/>
      <c r="CS252" s="8"/>
      <c r="CT252" s="4"/>
      <c r="CU252" s="4"/>
      <c r="CV252" s="4"/>
      <c r="CW252" s="4"/>
      <c r="CX252" s="4"/>
      <c r="CY252" s="4"/>
      <c r="CZ252" s="4"/>
      <c r="DA252" s="31"/>
      <c r="DB252" s="4"/>
      <c r="DC252" s="4"/>
      <c r="DD252" s="4"/>
      <c r="DE252" s="76"/>
      <c r="DF252" s="4"/>
      <c r="DG252" s="4"/>
      <c r="DH252" s="4"/>
      <c r="DI252" s="4"/>
      <c r="DJ252" s="8"/>
      <c r="DK252" s="4"/>
      <c r="DL252" s="4"/>
      <c r="DM252" s="4"/>
      <c r="DN252" s="4"/>
      <c r="DO252" s="4"/>
      <c r="DP252" s="4"/>
      <c r="DQ252" s="76"/>
      <c r="DR252" s="4"/>
      <c r="DS252" s="4"/>
      <c r="DT252" s="4"/>
      <c r="DU252" s="4"/>
      <c r="DV252" s="8"/>
      <c r="DW252" s="4"/>
      <c r="DX252" s="4"/>
      <c r="DY252" s="4"/>
      <c r="DZ252" s="4"/>
      <c r="EA252" s="4"/>
      <c r="EB252" s="4"/>
      <c r="EC252" s="76"/>
      <c r="ED252" s="4"/>
      <c r="EE252" s="4"/>
      <c r="EF252" s="4"/>
      <c r="EG252" s="4"/>
      <c r="EH252" s="8"/>
      <c r="EI252" s="4"/>
      <c r="EJ252" s="4"/>
      <c r="EK252" s="4"/>
      <c r="EL252" s="4"/>
      <c r="EM252" s="4"/>
      <c r="EN252" s="4"/>
      <c r="EO252" s="4"/>
      <c r="EP252" s="30"/>
      <c r="EQ252" s="4"/>
      <c r="ER252" s="4"/>
      <c r="ES252" s="4"/>
      <c r="ET252" s="76"/>
      <c r="EU252" s="4"/>
      <c r="EV252" s="4"/>
      <c r="EW252" s="4"/>
      <c r="EX252" s="4"/>
      <c r="EY252" s="8"/>
      <c r="EZ252" s="4"/>
      <c r="FA252" s="4"/>
      <c r="FB252" s="4"/>
      <c r="FC252" s="4"/>
      <c r="FD252" s="4"/>
      <c r="FE252" s="4"/>
      <c r="FF252" s="76"/>
      <c r="FG252" s="4"/>
      <c r="FH252" s="4"/>
      <c r="FI252" s="4"/>
      <c r="FJ252" s="4"/>
      <c r="FK252" s="8"/>
      <c r="FL252" s="4"/>
      <c r="FM252" s="4"/>
      <c r="FN252" s="4"/>
      <c r="FO252" s="4"/>
      <c r="FP252" s="4"/>
      <c r="FQ252" s="4"/>
      <c r="FR252" s="76"/>
      <c r="FS252" s="4"/>
      <c r="FT252" s="4"/>
      <c r="FU252" s="4"/>
      <c r="FV252" s="4"/>
      <c r="FW252" s="8"/>
      <c r="FX252" s="4"/>
      <c r="FY252" s="4"/>
      <c r="FZ252" s="4"/>
      <c r="GA252" s="4"/>
      <c r="GB252" s="4"/>
      <c r="GC252" s="4"/>
      <c r="GD252" s="19"/>
      <c r="GE252" s="3"/>
      <c r="GF252" s="3"/>
      <c r="GG252" s="38"/>
      <c r="GH252" s="68"/>
      <c r="GI252" s="46"/>
      <c r="GJ252" s="40"/>
      <c r="GK252" s="40"/>
      <c r="GL252" s="40"/>
      <c r="GM252" s="40"/>
      <c r="GN252" s="40"/>
      <c r="GO252" s="40"/>
      <c r="GP252" s="40"/>
      <c r="GQ252" s="40"/>
      <c r="GR252" s="41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</row>
    <row r="253" spans="1:221" ht="14.25" thickBot="1" x14ac:dyDescent="0.2">
      <c r="A253" s="16"/>
      <c r="B253" s="5"/>
      <c r="C253" s="5"/>
      <c r="D253" s="5"/>
      <c r="E253" s="5"/>
      <c r="F253" s="5"/>
      <c r="G253" s="5"/>
      <c r="H253" s="5"/>
      <c r="I253" s="4"/>
      <c r="J253" s="4"/>
      <c r="K253" s="4"/>
      <c r="L253" s="8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30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4"/>
      <c r="CW253" s="4"/>
      <c r="CX253" s="4"/>
      <c r="CY253" s="4"/>
      <c r="CZ253" s="4"/>
      <c r="DA253" s="31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30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19"/>
      <c r="GE253" s="3"/>
      <c r="GF253" s="3"/>
      <c r="GG253" s="56"/>
      <c r="GH253" s="69"/>
      <c r="GI253" s="57"/>
      <c r="GJ253" s="29"/>
      <c r="GK253" s="29"/>
      <c r="GL253" s="29"/>
      <c r="GM253" s="29"/>
      <c r="GN253" s="29"/>
      <c r="GO253" s="29"/>
      <c r="GP253" s="29"/>
      <c r="GQ253" s="29"/>
      <c r="GR253" s="58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</row>
    <row r="254" spans="1:221" x14ac:dyDescent="0.15">
      <c r="A254" s="74" t="s">
        <v>0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  <c r="FS254" s="75"/>
      <c r="FT254" s="75"/>
      <c r="FU254" s="75"/>
      <c r="FV254" s="75"/>
      <c r="FW254" s="75"/>
      <c r="FX254" s="75"/>
      <c r="FY254" s="75"/>
      <c r="FZ254" s="75"/>
      <c r="GA254" s="75"/>
      <c r="GB254" s="75"/>
      <c r="GC254" s="75"/>
      <c r="GD254" s="77"/>
      <c r="GE254" s="3"/>
      <c r="GF254" s="3"/>
      <c r="GG254" s="3"/>
      <c r="GH254" s="70"/>
      <c r="GI254" s="46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</row>
    <row r="255" spans="1:221" ht="14.25" thickBot="1" x14ac:dyDescent="0.2">
      <c r="A255" s="78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79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  <c r="FV255" s="79"/>
      <c r="FW255" s="79"/>
      <c r="FX255" s="79"/>
      <c r="FY255" s="79"/>
      <c r="FZ255" s="79"/>
      <c r="GA255" s="79"/>
      <c r="GB255" s="79"/>
      <c r="GC255" s="79"/>
      <c r="GD255" s="80"/>
      <c r="GE255" s="3"/>
      <c r="GF255" s="3"/>
      <c r="GG255" s="3"/>
      <c r="GH255" s="70"/>
      <c r="GI255" s="46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</row>
    <row r="256" spans="1:221" x14ac:dyDescent="0.15">
      <c r="A256" s="1" t="s">
        <v>38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3"/>
      <c r="GF256" s="3"/>
      <c r="GG256" s="3"/>
      <c r="GH256" s="70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</row>
    <row r="257" spans="1:22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4"/>
      <c r="FE257" s="4"/>
      <c r="FF257" s="4"/>
      <c r="FG257" s="4"/>
      <c r="FH257" s="4"/>
      <c r="FI257" s="4"/>
      <c r="FJ257" s="4"/>
      <c r="FK257" s="5"/>
      <c r="FL257" s="5"/>
      <c r="FM257" s="5"/>
      <c r="FN257" s="5"/>
      <c r="FO257" s="5"/>
      <c r="FP257" s="5"/>
      <c r="FQ257" s="5"/>
      <c r="FR257" s="6"/>
      <c r="FS257" s="5"/>
      <c r="FT257" s="5"/>
      <c r="FU257" s="5"/>
      <c r="FV257" s="2"/>
      <c r="FW257" s="5"/>
      <c r="FX257" s="5"/>
      <c r="FY257" s="5"/>
      <c r="FZ257" s="6"/>
      <c r="GA257" s="5"/>
      <c r="GB257" s="5"/>
      <c r="GC257" s="5"/>
      <c r="GD257" s="2"/>
      <c r="GE257" s="3"/>
      <c r="GF257" s="3"/>
      <c r="GG257" s="3"/>
      <c r="GH257" s="70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</row>
    <row r="258" spans="1:22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141" t="s">
        <v>37</v>
      </c>
      <c r="FM258" s="141"/>
      <c r="FN258" s="141"/>
      <c r="FO258" s="141"/>
      <c r="FP258" s="141"/>
      <c r="FQ258" s="141"/>
      <c r="FR258" s="141"/>
      <c r="FS258" s="141"/>
      <c r="FT258" s="141"/>
      <c r="FU258" s="141"/>
      <c r="FV258" s="141"/>
      <c r="FW258" s="141"/>
      <c r="FX258" s="141"/>
      <c r="FY258" s="141"/>
      <c r="FZ258" s="141"/>
      <c r="GA258" s="141"/>
      <c r="GB258" s="141"/>
      <c r="GC258" s="141"/>
      <c r="GD258" s="141"/>
      <c r="GE258" s="3"/>
      <c r="GF258" s="3"/>
      <c r="GG258" s="3"/>
      <c r="GH258" s="70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</row>
    <row r="259" spans="1:22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4"/>
      <c r="FE259" s="8"/>
      <c r="FF259" s="8"/>
      <c r="FG259" s="8"/>
      <c r="FH259" s="8"/>
      <c r="FI259" s="4"/>
      <c r="FJ259" s="4"/>
      <c r="FK259" s="2"/>
      <c r="FL259" s="142" t="s">
        <v>13</v>
      </c>
      <c r="FM259" s="143"/>
      <c r="FN259" s="144"/>
      <c r="FO259" s="9"/>
      <c r="FP259" s="142" t="s">
        <v>36</v>
      </c>
      <c r="FQ259" s="143"/>
      <c r="FR259" s="144"/>
      <c r="FS259" s="6"/>
      <c r="FT259" s="142" t="s">
        <v>36</v>
      </c>
      <c r="FU259" s="143"/>
      <c r="FV259" s="144"/>
      <c r="FW259" s="2"/>
      <c r="FX259" s="142" t="s">
        <v>36</v>
      </c>
      <c r="FY259" s="143"/>
      <c r="FZ259" s="144"/>
      <c r="GA259" s="6"/>
      <c r="GB259" s="142" t="s">
        <v>13</v>
      </c>
      <c r="GC259" s="143"/>
      <c r="GD259" s="144"/>
      <c r="GE259" s="3"/>
      <c r="GF259" s="3"/>
      <c r="GG259" s="3"/>
      <c r="GH259" s="70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</row>
    <row r="260" spans="1:22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4"/>
      <c r="FE260" s="8"/>
      <c r="FF260" s="8"/>
      <c r="FG260" s="8"/>
      <c r="FH260" s="8"/>
      <c r="FI260" s="4"/>
      <c r="FJ260" s="4"/>
      <c r="FK260" s="2"/>
      <c r="FL260" s="145"/>
      <c r="FM260" s="146"/>
      <c r="FN260" s="147"/>
      <c r="FO260" s="9"/>
      <c r="FP260" s="145"/>
      <c r="FQ260" s="146"/>
      <c r="FR260" s="147"/>
      <c r="FS260" s="6"/>
      <c r="FT260" s="145"/>
      <c r="FU260" s="146"/>
      <c r="FV260" s="147"/>
      <c r="FW260" s="2"/>
      <c r="FX260" s="145"/>
      <c r="FY260" s="146"/>
      <c r="FZ260" s="147"/>
      <c r="GA260" s="6"/>
      <c r="GB260" s="145"/>
      <c r="GC260" s="146"/>
      <c r="GD260" s="147"/>
      <c r="GE260" s="3"/>
      <c r="GF260" s="3"/>
      <c r="GG260" s="3"/>
      <c r="GH260" s="70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</row>
    <row r="261" spans="1:22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4"/>
      <c r="FE261" s="8"/>
      <c r="FF261" s="8"/>
      <c r="FG261" s="8"/>
      <c r="FH261" s="8"/>
      <c r="FI261" s="4"/>
      <c r="FJ261" s="4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3"/>
      <c r="GF261" s="3"/>
      <c r="GG261" s="3"/>
      <c r="GH261" s="70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</row>
    <row r="262" spans="1:22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4"/>
      <c r="FE262" s="8"/>
      <c r="FF262" s="8"/>
      <c r="FG262" s="8"/>
      <c r="FH262" s="8"/>
      <c r="FI262" s="4"/>
      <c r="FJ262" s="4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3"/>
      <c r="GF262" s="3"/>
      <c r="GG262" s="3"/>
      <c r="GH262" s="70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</row>
    <row r="263" spans="1:22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3"/>
      <c r="GF263" s="3"/>
      <c r="GG263" s="3"/>
      <c r="GH263" s="70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</row>
    <row r="264" spans="1:221" ht="18.75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148" t="s">
        <v>35</v>
      </c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8"/>
      <c r="CI264" s="148"/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8"/>
      <c r="DF264" s="148"/>
      <c r="DG264" s="148"/>
      <c r="DH264" s="148"/>
      <c r="DI264" s="148"/>
      <c r="DJ264" s="148"/>
      <c r="DK264" s="148"/>
      <c r="DL264" s="148"/>
      <c r="DM264" s="148"/>
      <c r="DN264" s="148"/>
      <c r="DO264" s="148"/>
      <c r="DP264" s="148"/>
      <c r="DQ264" s="148"/>
      <c r="DR264" s="148"/>
      <c r="DS264" s="148"/>
      <c r="DT264" s="148"/>
      <c r="DU264" s="148"/>
      <c r="DV264" s="148"/>
      <c r="DW264" s="148"/>
      <c r="DX264" s="148"/>
      <c r="DY264" s="148"/>
      <c r="DZ264" s="148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3"/>
      <c r="GF264" s="3"/>
      <c r="GG264" s="3"/>
      <c r="GH264" s="70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</row>
    <row r="265" spans="1:221" ht="18.75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148" t="s">
        <v>34</v>
      </c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8"/>
      <c r="CI265" s="148"/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8"/>
      <c r="DF265" s="148"/>
      <c r="DG265" s="148"/>
      <c r="DH265" s="148"/>
      <c r="DI265" s="148"/>
      <c r="DJ265" s="148"/>
      <c r="DK265" s="148"/>
      <c r="DL265" s="148"/>
      <c r="DM265" s="148"/>
      <c r="DN265" s="148"/>
      <c r="DO265" s="148"/>
      <c r="DP265" s="148"/>
      <c r="DQ265" s="148"/>
      <c r="DR265" s="148"/>
      <c r="DS265" s="148"/>
      <c r="DT265" s="148"/>
      <c r="DU265" s="148"/>
      <c r="DV265" s="148"/>
      <c r="DW265" s="148"/>
      <c r="DX265" s="148"/>
      <c r="DY265" s="148"/>
      <c r="DZ265" s="148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3"/>
      <c r="GF265" s="3"/>
      <c r="GG265" s="3"/>
      <c r="GH265" s="70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</row>
    <row r="266" spans="1:22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3"/>
      <c r="GF266" s="3"/>
      <c r="GG266" s="3"/>
      <c r="GH266" s="70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</row>
    <row r="267" spans="1:22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3"/>
      <c r="GF267" s="3"/>
      <c r="GG267" s="3"/>
      <c r="GH267" s="70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</row>
    <row r="268" spans="1:221" ht="14.25" thickBo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10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3"/>
      <c r="GF268" s="3"/>
      <c r="GG268" s="3"/>
      <c r="GH268" s="70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</row>
    <row r="269" spans="1:221" x14ac:dyDescent="0.15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4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5"/>
      <c r="GE269" s="3"/>
      <c r="GF269" s="3"/>
      <c r="GG269" s="3"/>
      <c r="GH269" s="70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</row>
    <row r="270" spans="1:221" x14ac:dyDescent="0.15">
      <c r="A270" s="1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49" t="s">
        <v>33</v>
      </c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  <c r="BL270" s="149"/>
      <c r="BM270" s="149"/>
      <c r="BN270" s="149"/>
      <c r="BO270" s="149"/>
      <c r="BP270" s="149"/>
      <c r="BQ270" s="149"/>
      <c r="BR270" s="149"/>
      <c r="BS270" s="149"/>
      <c r="BT270" s="149"/>
      <c r="BU270" s="149"/>
      <c r="BV270" s="149"/>
      <c r="BW270" s="149"/>
      <c r="BX270" s="149"/>
      <c r="BY270" s="149"/>
      <c r="BZ270" s="149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4"/>
      <c r="CT270" s="4"/>
      <c r="CU270" s="4"/>
      <c r="CV270" s="4"/>
      <c r="CW270" s="4"/>
      <c r="CX270" s="4"/>
      <c r="CY270" s="4"/>
      <c r="CZ270" s="18"/>
      <c r="DA270" s="4"/>
      <c r="DB270" s="4"/>
      <c r="DC270" s="4"/>
      <c r="DD270" s="4"/>
      <c r="DE270" s="150" t="s">
        <v>32</v>
      </c>
      <c r="DF270" s="150"/>
      <c r="DG270" s="150"/>
      <c r="DH270" s="150"/>
      <c r="DI270" s="150"/>
      <c r="DJ270" s="150"/>
      <c r="DK270" s="150"/>
      <c r="DL270" s="150"/>
      <c r="DM270" s="150"/>
      <c r="DN270" s="150"/>
      <c r="DO270" s="150"/>
      <c r="DP270" s="150"/>
      <c r="DQ270" s="150"/>
      <c r="DR270" s="150"/>
      <c r="DS270" s="150"/>
      <c r="DT270" s="150"/>
      <c r="DU270" s="150"/>
      <c r="DV270" s="150"/>
      <c r="DW270" s="150"/>
      <c r="DX270" s="150"/>
      <c r="DY270" s="150"/>
      <c r="DZ270" s="150"/>
      <c r="EA270" s="150"/>
      <c r="EB270" s="150"/>
      <c r="EC270" s="150"/>
      <c r="ED270" s="150"/>
      <c r="EE270" s="150"/>
      <c r="EF270" s="150"/>
      <c r="EG270" s="150"/>
      <c r="EH270" s="150"/>
      <c r="EI270" s="150"/>
      <c r="EJ270" s="150"/>
      <c r="EK270" s="150"/>
      <c r="EL270" s="150"/>
      <c r="EM270" s="150"/>
      <c r="EN270" s="150"/>
      <c r="EO270" s="150"/>
      <c r="EP270" s="150"/>
      <c r="EQ270" s="150"/>
      <c r="ER270" s="150"/>
      <c r="ES270" s="150"/>
      <c r="ET270" s="150"/>
      <c r="EU270" s="150"/>
      <c r="EV270" s="4"/>
      <c r="EW270" s="4"/>
      <c r="EX270" s="4"/>
      <c r="EY270" s="4"/>
      <c r="EZ270" s="4"/>
      <c r="FA270" s="4"/>
      <c r="FB270" s="4"/>
      <c r="FC270" s="4"/>
      <c r="FD270" s="149" t="s">
        <v>31</v>
      </c>
      <c r="FE270" s="149"/>
      <c r="FF270" s="149"/>
      <c r="FG270" s="149"/>
      <c r="FH270" s="149"/>
      <c r="FI270" s="149"/>
      <c r="FJ270" s="149"/>
      <c r="FK270" s="149"/>
      <c r="FL270" s="149"/>
      <c r="FM270" s="149"/>
      <c r="FN270" s="149"/>
      <c r="FO270" s="149"/>
      <c r="FP270" s="149"/>
      <c r="FQ270" s="149"/>
      <c r="FR270" s="149"/>
      <c r="FS270" s="149"/>
      <c r="FT270" s="149"/>
      <c r="FU270" s="149"/>
      <c r="FV270" s="149"/>
      <c r="FW270" s="149"/>
      <c r="FX270" s="149"/>
      <c r="FY270" s="149"/>
      <c r="FZ270" s="17"/>
      <c r="GA270" s="4"/>
      <c r="GB270" s="4"/>
      <c r="GC270" s="4"/>
      <c r="GD270" s="19"/>
      <c r="GE270" s="3"/>
      <c r="GF270" s="3"/>
      <c r="GG270" s="3"/>
      <c r="GH270" s="70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</row>
    <row r="271" spans="1:221" x14ac:dyDescent="0.15">
      <c r="A271" s="1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49"/>
      <c r="BZ271" s="149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4"/>
      <c r="CT271" s="4"/>
      <c r="CU271" s="4"/>
      <c r="CV271" s="4"/>
      <c r="CW271" s="4"/>
      <c r="CX271" s="4"/>
      <c r="CY271" s="4"/>
      <c r="CZ271" s="18"/>
      <c r="DA271" s="4"/>
      <c r="DB271" s="4"/>
      <c r="DC271" s="4"/>
      <c r="DD271" s="4"/>
      <c r="DE271" s="150"/>
      <c r="DF271" s="150"/>
      <c r="DG271" s="150"/>
      <c r="DH271" s="150"/>
      <c r="DI271" s="150"/>
      <c r="DJ271" s="150"/>
      <c r="DK271" s="150"/>
      <c r="DL271" s="150"/>
      <c r="DM271" s="150"/>
      <c r="DN271" s="150"/>
      <c r="DO271" s="150"/>
      <c r="DP271" s="150"/>
      <c r="DQ271" s="150"/>
      <c r="DR271" s="150"/>
      <c r="DS271" s="150"/>
      <c r="DT271" s="150"/>
      <c r="DU271" s="150"/>
      <c r="DV271" s="150"/>
      <c r="DW271" s="150"/>
      <c r="DX271" s="150"/>
      <c r="DY271" s="150"/>
      <c r="DZ271" s="150"/>
      <c r="EA271" s="150"/>
      <c r="EB271" s="150"/>
      <c r="EC271" s="150"/>
      <c r="ED271" s="150"/>
      <c r="EE271" s="150"/>
      <c r="EF271" s="150"/>
      <c r="EG271" s="150"/>
      <c r="EH271" s="150"/>
      <c r="EI271" s="150"/>
      <c r="EJ271" s="150"/>
      <c r="EK271" s="150"/>
      <c r="EL271" s="150"/>
      <c r="EM271" s="150"/>
      <c r="EN271" s="150"/>
      <c r="EO271" s="150"/>
      <c r="EP271" s="150"/>
      <c r="EQ271" s="150"/>
      <c r="ER271" s="150"/>
      <c r="ES271" s="150"/>
      <c r="ET271" s="150"/>
      <c r="EU271" s="150"/>
      <c r="EV271" s="4"/>
      <c r="EW271" s="4"/>
      <c r="EX271" s="4"/>
      <c r="EY271" s="4"/>
      <c r="EZ271" s="4"/>
      <c r="FA271" s="4"/>
      <c r="FB271" s="4"/>
      <c r="FC271" s="4"/>
      <c r="FD271" s="149"/>
      <c r="FE271" s="149"/>
      <c r="FF271" s="149"/>
      <c r="FG271" s="149"/>
      <c r="FH271" s="149"/>
      <c r="FI271" s="149"/>
      <c r="FJ271" s="149"/>
      <c r="FK271" s="149"/>
      <c r="FL271" s="149"/>
      <c r="FM271" s="149"/>
      <c r="FN271" s="149"/>
      <c r="FO271" s="149"/>
      <c r="FP271" s="149"/>
      <c r="FQ271" s="149"/>
      <c r="FR271" s="149"/>
      <c r="FS271" s="149"/>
      <c r="FT271" s="149"/>
      <c r="FU271" s="149"/>
      <c r="FV271" s="149"/>
      <c r="FW271" s="149"/>
      <c r="FX271" s="149"/>
      <c r="FY271" s="149"/>
      <c r="FZ271" s="17"/>
      <c r="GA271" s="4"/>
      <c r="GB271" s="4"/>
      <c r="GC271" s="4"/>
      <c r="GD271" s="19"/>
      <c r="GE271" s="3"/>
      <c r="GF271" s="3"/>
      <c r="GG271" s="3"/>
      <c r="GH271" s="70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</row>
    <row r="272" spans="1:221" x14ac:dyDescent="0.15">
      <c r="A272" s="20"/>
      <c r="B272" s="76" t="s">
        <v>30</v>
      </c>
      <c r="C272" s="76"/>
      <c r="D272" s="76"/>
      <c r="E272" s="76"/>
      <c r="F272" s="76"/>
      <c r="G272" s="76"/>
      <c r="H272" s="76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98">
        <v>3</v>
      </c>
      <c r="AB272" s="98"/>
      <c r="AC272" s="98"/>
      <c r="AD272" s="21"/>
      <c r="AE272" s="21"/>
      <c r="AF272" s="21"/>
      <c r="AG272" s="21"/>
      <c r="AH272" s="21"/>
      <c r="AI272" s="21"/>
      <c r="AJ272" s="21"/>
      <c r="AK272" s="98">
        <v>5</v>
      </c>
      <c r="AL272" s="98"/>
      <c r="AM272" s="98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98">
        <v>7</v>
      </c>
      <c r="BB272" s="98"/>
      <c r="BC272" s="98"/>
      <c r="BD272" s="21"/>
      <c r="BE272" s="21"/>
      <c r="BF272" s="21"/>
      <c r="BG272" s="21"/>
      <c r="BH272" s="21"/>
      <c r="BI272" s="21"/>
      <c r="BJ272" s="21"/>
      <c r="BK272" s="98">
        <v>9</v>
      </c>
      <c r="BL272" s="98"/>
      <c r="BM272" s="98"/>
      <c r="BN272" s="21"/>
      <c r="BO272" s="98">
        <v>10</v>
      </c>
      <c r="BP272" s="98"/>
      <c r="BQ272" s="98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2"/>
      <c r="DA272" s="21"/>
      <c r="DB272" s="21"/>
      <c r="DC272" s="21"/>
      <c r="DD272" s="21"/>
      <c r="DE272" s="98">
        <v>11</v>
      </c>
      <c r="DF272" s="98"/>
      <c r="DG272" s="98"/>
      <c r="DH272" s="21"/>
      <c r="DI272" s="21"/>
      <c r="DJ272" s="21"/>
      <c r="DK272" s="21"/>
      <c r="DL272" s="21"/>
      <c r="DM272" s="21"/>
      <c r="DN272" s="21"/>
      <c r="DO272" s="98">
        <v>13</v>
      </c>
      <c r="DP272" s="98"/>
      <c r="DQ272" s="98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98">
        <v>15</v>
      </c>
      <c r="EF272" s="98"/>
      <c r="EG272" s="98"/>
      <c r="EH272" s="21"/>
      <c r="EI272" s="21"/>
      <c r="EJ272" s="21"/>
      <c r="EK272" s="21"/>
      <c r="EL272" s="21"/>
      <c r="EM272" s="21"/>
      <c r="EN272" s="21"/>
      <c r="EO272" s="98">
        <v>17</v>
      </c>
      <c r="EP272" s="98"/>
      <c r="EQ272" s="98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98">
        <v>19</v>
      </c>
      <c r="FE272" s="98"/>
      <c r="FF272" s="98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3"/>
      <c r="GE272" s="3"/>
      <c r="GF272" s="3"/>
      <c r="GG272" s="3"/>
      <c r="GH272" s="70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</row>
    <row r="273" spans="1:221" x14ac:dyDescent="0.15">
      <c r="A273" s="16"/>
      <c r="B273" s="99" t="s">
        <v>4</v>
      </c>
      <c r="C273" s="100"/>
      <c r="D273" s="101"/>
      <c r="E273" s="5"/>
      <c r="F273" s="99" t="s">
        <v>29</v>
      </c>
      <c r="G273" s="100"/>
      <c r="H273" s="10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76" t="s">
        <v>28</v>
      </c>
      <c r="Y273" s="76"/>
      <c r="Z273" s="140"/>
      <c r="AA273" s="86"/>
      <c r="AB273" s="87"/>
      <c r="AC273" s="88"/>
      <c r="AD273" s="4"/>
      <c r="AE273" s="86"/>
      <c r="AF273" s="87"/>
      <c r="AG273" s="88"/>
      <c r="AH273" s="139" t="s">
        <v>26</v>
      </c>
      <c r="AI273" s="76"/>
      <c r="AJ273" s="140"/>
      <c r="AK273" s="86"/>
      <c r="AL273" s="87"/>
      <c r="AM273" s="88"/>
      <c r="AN273" s="4"/>
      <c r="AO273" s="86"/>
      <c r="AP273" s="87"/>
      <c r="AQ273" s="88"/>
      <c r="AR273" s="139" t="s">
        <v>25</v>
      </c>
      <c r="AS273" s="76"/>
      <c r="AT273" s="76"/>
      <c r="AU273" s="4"/>
      <c r="AV273" s="4"/>
      <c r="AW273" s="4"/>
      <c r="AX273" s="76" t="s">
        <v>27</v>
      </c>
      <c r="AY273" s="76"/>
      <c r="AZ273" s="140"/>
      <c r="BA273" s="86"/>
      <c r="BB273" s="87"/>
      <c r="BC273" s="88"/>
      <c r="BD273" s="4"/>
      <c r="BE273" s="86"/>
      <c r="BF273" s="87"/>
      <c r="BG273" s="88"/>
      <c r="BH273" s="139" t="s">
        <v>26</v>
      </c>
      <c r="BI273" s="76"/>
      <c r="BJ273" s="140"/>
      <c r="BK273" s="86"/>
      <c r="BL273" s="87"/>
      <c r="BM273" s="88"/>
      <c r="BN273" s="4"/>
      <c r="BO273" s="86"/>
      <c r="BP273" s="87"/>
      <c r="BQ273" s="88"/>
      <c r="BR273" s="139" t="s">
        <v>25</v>
      </c>
      <c r="BS273" s="76"/>
      <c r="BT273" s="76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18"/>
      <c r="DA273" s="4"/>
      <c r="DB273" s="76" t="s">
        <v>28</v>
      </c>
      <c r="DC273" s="76"/>
      <c r="DD273" s="140"/>
      <c r="DE273" s="86"/>
      <c r="DF273" s="87"/>
      <c r="DG273" s="88"/>
      <c r="DH273" s="8"/>
      <c r="DI273" s="86"/>
      <c r="DJ273" s="87"/>
      <c r="DK273" s="88"/>
      <c r="DL273" s="139" t="s">
        <v>26</v>
      </c>
      <c r="DM273" s="76"/>
      <c r="DN273" s="140"/>
      <c r="DO273" s="86"/>
      <c r="DP273" s="87"/>
      <c r="DQ273" s="88"/>
      <c r="DR273" s="4"/>
      <c r="DS273" s="86"/>
      <c r="DT273" s="87"/>
      <c r="DU273" s="88"/>
      <c r="DV273" s="139" t="s">
        <v>25</v>
      </c>
      <c r="DW273" s="76"/>
      <c r="DX273" s="76"/>
      <c r="DY273" s="4"/>
      <c r="DZ273" s="4"/>
      <c r="EA273" s="4"/>
      <c r="EB273" s="76" t="s">
        <v>27</v>
      </c>
      <c r="EC273" s="76"/>
      <c r="ED273" s="140"/>
      <c r="EE273" s="86"/>
      <c r="EF273" s="87"/>
      <c r="EG273" s="88"/>
      <c r="EH273" s="4"/>
      <c r="EI273" s="86"/>
      <c r="EJ273" s="87"/>
      <c r="EK273" s="88"/>
      <c r="EL273" s="139" t="s">
        <v>26</v>
      </c>
      <c r="EM273" s="76"/>
      <c r="EN273" s="140"/>
      <c r="EO273" s="86"/>
      <c r="EP273" s="87"/>
      <c r="EQ273" s="88"/>
      <c r="ER273" s="4"/>
      <c r="ES273" s="86"/>
      <c r="ET273" s="87"/>
      <c r="EU273" s="88"/>
      <c r="EV273" s="139" t="s">
        <v>25</v>
      </c>
      <c r="EW273" s="76"/>
      <c r="EX273" s="76"/>
      <c r="EY273" s="4"/>
      <c r="EZ273" s="4"/>
      <c r="FA273" s="4"/>
      <c r="FB273" s="4"/>
      <c r="FC273" s="4"/>
      <c r="FD273" s="86"/>
      <c r="FE273" s="87"/>
      <c r="FF273" s="88"/>
      <c r="FG273" s="139" t="s">
        <v>24</v>
      </c>
      <c r="FH273" s="76"/>
      <c r="FI273" s="76"/>
      <c r="FJ273" s="4" t="s">
        <v>23</v>
      </c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76" t="s">
        <v>22</v>
      </c>
      <c r="FX273" s="76"/>
      <c r="FY273" s="76"/>
      <c r="FZ273" s="4"/>
      <c r="GA273" s="4"/>
      <c r="GB273" s="4"/>
      <c r="GC273" s="4"/>
      <c r="GD273" s="19"/>
      <c r="GE273" s="3"/>
      <c r="GF273" s="3"/>
      <c r="GG273" s="3"/>
      <c r="GH273" s="70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</row>
    <row r="274" spans="1:221" x14ac:dyDescent="0.15">
      <c r="A274" s="16"/>
      <c r="B274" s="102"/>
      <c r="C274" s="103"/>
      <c r="D274" s="104"/>
      <c r="E274" s="5"/>
      <c r="F274" s="102"/>
      <c r="G274" s="103"/>
      <c r="H274" s="10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76"/>
      <c r="Y274" s="76"/>
      <c r="Z274" s="140"/>
      <c r="AA274" s="89"/>
      <c r="AB274" s="90"/>
      <c r="AC274" s="91"/>
      <c r="AD274" s="4"/>
      <c r="AE274" s="89"/>
      <c r="AF274" s="90"/>
      <c r="AG274" s="91"/>
      <c r="AH274" s="139"/>
      <c r="AI274" s="76"/>
      <c r="AJ274" s="140"/>
      <c r="AK274" s="89"/>
      <c r="AL274" s="90"/>
      <c r="AM274" s="91"/>
      <c r="AN274" s="4"/>
      <c r="AO274" s="89"/>
      <c r="AP274" s="90"/>
      <c r="AQ274" s="91"/>
      <c r="AR274" s="139"/>
      <c r="AS274" s="76"/>
      <c r="AT274" s="76"/>
      <c r="AU274" s="4"/>
      <c r="AV274" s="4"/>
      <c r="AW274" s="4"/>
      <c r="AX274" s="76"/>
      <c r="AY274" s="76"/>
      <c r="AZ274" s="140"/>
      <c r="BA274" s="89"/>
      <c r="BB274" s="90"/>
      <c r="BC274" s="91"/>
      <c r="BD274" s="4"/>
      <c r="BE274" s="89"/>
      <c r="BF274" s="90"/>
      <c r="BG274" s="91"/>
      <c r="BH274" s="139"/>
      <c r="BI274" s="76"/>
      <c r="BJ274" s="140"/>
      <c r="BK274" s="89"/>
      <c r="BL274" s="90"/>
      <c r="BM274" s="91"/>
      <c r="BN274" s="4"/>
      <c r="BO274" s="89"/>
      <c r="BP274" s="90"/>
      <c r="BQ274" s="91"/>
      <c r="BR274" s="139"/>
      <c r="BS274" s="76"/>
      <c r="BT274" s="76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18"/>
      <c r="DA274" s="4"/>
      <c r="DB274" s="76"/>
      <c r="DC274" s="76"/>
      <c r="DD274" s="140"/>
      <c r="DE274" s="89"/>
      <c r="DF274" s="90"/>
      <c r="DG274" s="91"/>
      <c r="DH274" s="8"/>
      <c r="DI274" s="89"/>
      <c r="DJ274" s="90"/>
      <c r="DK274" s="91"/>
      <c r="DL274" s="139"/>
      <c r="DM274" s="76"/>
      <c r="DN274" s="140"/>
      <c r="DO274" s="89"/>
      <c r="DP274" s="90"/>
      <c r="DQ274" s="91"/>
      <c r="DR274" s="4"/>
      <c r="DS274" s="89"/>
      <c r="DT274" s="90"/>
      <c r="DU274" s="91"/>
      <c r="DV274" s="139"/>
      <c r="DW274" s="76"/>
      <c r="DX274" s="76"/>
      <c r="DY274" s="4"/>
      <c r="DZ274" s="4"/>
      <c r="EA274" s="4"/>
      <c r="EB274" s="76"/>
      <c r="EC274" s="76"/>
      <c r="ED274" s="140"/>
      <c r="EE274" s="89"/>
      <c r="EF274" s="90"/>
      <c r="EG274" s="91"/>
      <c r="EH274" s="4"/>
      <c r="EI274" s="89"/>
      <c r="EJ274" s="90"/>
      <c r="EK274" s="91"/>
      <c r="EL274" s="139"/>
      <c r="EM274" s="76"/>
      <c r="EN274" s="140"/>
      <c r="EO274" s="89"/>
      <c r="EP274" s="90"/>
      <c r="EQ274" s="91"/>
      <c r="ER274" s="4"/>
      <c r="ES274" s="89"/>
      <c r="ET274" s="90"/>
      <c r="EU274" s="91"/>
      <c r="EV274" s="139"/>
      <c r="EW274" s="76"/>
      <c r="EX274" s="76"/>
      <c r="EY274" s="4"/>
      <c r="EZ274" s="4"/>
      <c r="FA274" s="4"/>
      <c r="FB274" s="4"/>
      <c r="FC274" s="4"/>
      <c r="FD274" s="89"/>
      <c r="FE274" s="90"/>
      <c r="FF274" s="91"/>
      <c r="FG274" s="139"/>
      <c r="FH274" s="76"/>
      <c r="FI274" s="76"/>
      <c r="FJ274" s="4" t="s">
        <v>21</v>
      </c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76"/>
      <c r="FX274" s="76"/>
      <c r="FY274" s="76"/>
      <c r="FZ274" s="4"/>
      <c r="GA274" s="4"/>
      <c r="GB274" s="4"/>
      <c r="GC274" s="4"/>
      <c r="GD274" s="19"/>
      <c r="GE274" s="3"/>
      <c r="GF274" s="3"/>
      <c r="GG274" s="3"/>
      <c r="GH274" s="70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</row>
    <row r="275" spans="1:221" x14ac:dyDescent="0.15">
      <c r="A275" s="1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18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19"/>
      <c r="GE275" s="3"/>
      <c r="GF275" s="3"/>
      <c r="GG275" s="3"/>
      <c r="GH275" s="70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</row>
    <row r="276" spans="1:221" x14ac:dyDescent="0.15">
      <c r="A276" s="16"/>
      <c r="B276" s="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125" t="s">
        <v>20</v>
      </c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7"/>
      <c r="BA276" s="131" t="s">
        <v>18</v>
      </c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3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18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19"/>
      <c r="GE276" s="3"/>
      <c r="GF276" s="3"/>
      <c r="GG276" s="3"/>
      <c r="GH276" s="70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</row>
    <row r="277" spans="1:221" x14ac:dyDescent="0.15">
      <c r="A277" s="16"/>
      <c r="B277" s="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128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30"/>
      <c r="BA277" s="134"/>
      <c r="BB277" s="135"/>
      <c r="BC277" s="135"/>
      <c r="BD277" s="135"/>
      <c r="BE277" s="135"/>
      <c r="BF277" s="135"/>
      <c r="BG277" s="135"/>
      <c r="BH277" s="135"/>
      <c r="BI277" s="135"/>
      <c r="BJ277" s="135"/>
      <c r="BK277" s="135"/>
      <c r="BL277" s="135"/>
      <c r="BM277" s="135"/>
      <c r="BN277" s="135"/>
      <c r="BO277" s="135"/>
      <c r="BP277" s="135"/>
      <c r="BQ277" s="135"/>
      <c r="BR277" s="135"/>
      <c r="BS277" s="135"/>
      <c r="BT277" s="135"/>
      <c r="BU277" s="135"/>
      <c r="BV277" s="135"/>
      <c r="BW277" s="135"/>
      <c r="BX277" s="135"/>
      <c r="BY277" s="135"/>
      <c r="BZ277" s="135"/>
      <c r="CA277" s="135"/>
      <c r="CB277" s="135"/>
      <c r="CC277" s="135"/>
      <c r="CD277" s="135"/>
      <c r="CE277" s="135"/>
      <c r="CF277" s="135"/>
      <c r="CG277" s="135"/>
      <c r="CH277" s="135"/>
      <c r="CI277" s="136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18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19"/>
      <c r="GE277" s="3"/>
      <c r="GF277" s="3"/>
      <c r="GG277" s="3"/>
      <c r="GH277" s="70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</row>
    <row r="278" spans="1:221" x14ac:dyDescent="0.15">
      <c r="A278" s="16"/>
      <c r="B278" s="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25" t="s">
        <v>19</v>
      </c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7"/>
      <c r="BA278" s="131" t="s">
        <v>18</v>
      </c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3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18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19"/>
      <c r="GE278" s="3"/>
      <c r="GF278" s="3"/>
      <c r="GG278" s="3"/>
      <c r="GH278" s="70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</row>
    <row r="279" spans="1:221" x14ac:dyDescent="0.15">
      <c r="A279" s="1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128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30"/>
      <c r="BA279" s="134"/>
      <c r="BB279" s="135"/>
      <c r="BC279" s="135"/>
      <c r="BD279" s="135"/>
      <c r="BE279" s="135"/>
      <c r="BF279" s="135"/>
      <c r="BG279" s="135"/>
      <c r="BH279" s="135"/>
      <c r="BI279" s="135"/>
      <c r="BJ279" s="135"/>
      <c r="BK279" s="135"/>
      <c r="BL279" s="135"/>
      <c r="BM279" s="135"/>
      <c r="BN279" s="135"/>
      <c r="BO279" s="135"/>
      <c r="BP279" s="135"/>
      <c r="BQ279" s="135"/>
      <c r="BR279" s="135"/>
      <c r="BS279" s="135"/>
      <c r="BT279" s="135"/>
      <c r="BU279" s="135"/>
      <c r="BV279" s="135"/>
      <c r="BW279" s="135"/>
      <c r="BX279" s="135"/>
      <c r="BY279" s="135"/>
      <c r="BZ279" s="135"/>
      <c r="CA279" s="135"/>
      <c r="CB279" s="135"/>
      <c r="CC279" s="135"/>
      <c r="CD279" s="135"/>
      <c r="CE279" s="135"/>
      <c r="CF279" s="135"/>
      <c r="CG279" s="135"/>
      <c r="CH279" s="135"/>
      <c r="CI279" s="136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18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19"/>
      <c r="GE279" s="3"/>
      <c r="GF279" s="3"/>
      <c r="GG279" s="3"/>
      <c r="GH279" s="70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</row>
    <row r="280" spans="1:221" ht="14.25" thickBot="1" x14ac:dyDescent="0.2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7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8"/>
      <c r="GE280" s="3"/>
      <c r="GF280" s="3"/>
      <c r="GG280" s="29"/>
      <c r="GH280" s="6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</row>
    <row r="281" spans="1:221" x14ac:dyDescent="0.15">
      <c r="A281" s="1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30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30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31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32"/>
      <c r="EP281" s="30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19"/>
      <c r="GE281" s="3"/>
      <c r="GF281" s="3"/>
      <c r="GG281" s="33"/>
      <c r="GH281" s="71"/>
      <c r="GI281" s="35"/>
      <c r="GJ281" s="34"/>
      <c r="GK281" s="34"/>
      <c r="GL281" s="34"/>
      <c r="GM281" s="34"/>
      <c r="GN281" s="34"/>
      <c r="GO281" s="34"/>
      <c r="GP281" s="34"/>
      <c r="GQ281" s="34"/>
      <c r="GR281" s="36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</row>
    <row r="282" spans="1:221" x14ac:dyDescent="0.15">
      <c r="A282" s="1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37" t="s">
        <v>17</v>
      </c>
      <c r="M282" s="137"/>
      <c r="N282" s="137"/>
      <c r="O282" s="137"/>
      <c r="P282" s="137"/>
      <c r="Q282" s="137"/>
      <c r="R282" s="137"/>
      <c r="S282" s="137"/>
      <c r="T282" s="137"/>
      <c r="U282" s="4"/>
      <c r="V282" s="4"/>
      <c r="W282" s="37"/>
      <c r="X282" s="17"/>
      <c r="Y282" s="17"/>
      <c r="Z282" s="17"/>
      <c r="AA282" s="17"/>
      <c r="AB282" s="137" t="s">
        <v>16</v>
      </c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4" t="s">
        <v>14</v>
      </c>
      <c r="AZ282" s="76" t="s">
        <v>14</v>
      </c>
      <c r="BA282" s="76"/>
      <c r="BB282" s="76"/>
      <c r="BC282" s="76"/>
      <c r="BD282" s="76"/>
      <c r="BE282" s="76"/>
      <c r="BF282" s="76"/>
      <c r="BG282" s="4"/>
      <c r="BH282" s="4"/>
      <c r="BI282" s="4"/>
      <c r="BJ282" s="4"/>
      <c r="BK282" s="4"/>
      <c r="BL282" s="30"/>
      <c r="BM282" s="17"/>
      <c r="BN282" s="4"/>
      <c r="BO282" s="4"/>
      <c r="BP282" s="4"/>
      <c r="BQ282" s="137" t="s">
        <v>15</v>
      </c>
      <c r="BR282" s="137"/>
      <c r="BS282" s="137"/>
      <c r="BT282" s="137"/>
      <c r="BU282" s="137"/>
      <c r="BV282" s="137"/>
      <c r="BW282" s="137"/>
      <c r="BX282" s="137"/>
      <c r="BY282" s="137"/>
      <c r="BZ282" s="137"/>
      <c r="CA282" s="137"/>
      <c r="CB282" s="137"/>
      <c r="CC282" s="137"/>
      <c r="CD282" s="137"/>
      <c r="CE282" s="137"/>
      <c r="CF282" s="137"/>
      <c r="CG282" s="137"/>
      <c r="CH282" s="137"/>
      <c r="CI282" s="137"/>
      <c r="CJ282" s="137"/>
      <c r="CK282" s="137"/>
      <c r="CL282" s="137"/>
      <c r="CM282" s="137"/>
      <c r="CN282" s="4" t="s">
        <v>14</v>
      </c>
      <c r="CO282" s="76" t="s">
        <v>14</v>
      </c>
      <c r="CP282" s="76"/>
      <c r="CQ282" s="76"/>
      <c r="CR282" s="76"/>
      <c r="CS282" s="76"/>
      <c r="CT282" s="76"/>
      <c r="CU282" s="76"/>
      <c r="CV282" s="4"/>
      <c r="CW282" s="4"/>
      <c r="CX282" s="4"/>
      <c r="CY282" s="4"/>
      <c r="CZ282" s="4"/>
      <c r="DA282" s="31"/>
      <c r="DB282" s="17"/>
      <c r="DC282" s="4"/>
      <c r="DD282" s="4"/>
      <c r="DE282" s="4"/>
      <c r="DF282" s="137" t="s">
        <v>16</v>
      </c>
      <c r="DG282" s="137"/>
      <c r="DH282" s="137"/>
      <c r="DI282" s="137"/>
      <c r="DJ282" s="137"/>
      <c r="DK282" s="137"/>
      <c r="DL282" s="137"/>
      <c r="DM282" s="137"/>
      <c r="DN282" s="137"/>
      <c r="DO282" s="137"/>
      <c r="DP282" s="137"/>
      <c r="DQ282" s="137"/>
      <c r="DR282" s="137"/>
      <c r="DS282" s="137"/>
      <c r="DT282" s="137"/>
      <c r="DU282" s="137"/>
      <c r="DV282" s="137"/>
      <c r="DW282" s="137"/>
      <c r="DX282" s="137"/>
      <c r="DY282" s="137"/>
      <c r="DZ282" s="137"/>
      <c r="EA282" s="137"/>
      <c r="EB282" s="137"/>
      <c r="EC282" s="4" t="s">
        <v>14</v>
      </c>
      <c r="ED282" s="76" t="s">
        <v>14</v>
      </c>
      <c r="EE282" s="76"/>
      <c r="EF282" s="76"/>
      <c r="EG282" s="76"/>
      <c r="EH282" s="76"/>
      <c r="EI282" s="76"/>
      <c r="EJ282" s="76"/>
      <c r="EK282" s="4"/>
      <c r="EL282" s="4"/>
      <c r="EM282" s="4"/>
      <c r="EN282" s="4"/>
      <c r="EO282" s="4"/>
      <c r="EP282" s="30"/>
      <c r="EQ282" s="17"/>
      <c r="ER282" s="4"/>
      <c r="ES282" s="4"/>
      <c r="ET282" s="4"/>
      <c r="EU282" s="137" t="s">
        <v>15</v>
      </c>
      <c r="EV282" s="137"/>
      <c r="EW282" s="137"/>
      <c r="EX282" s="137"/>
      <c r="EY282" s="137"/>
      <c r="EZ282" s="137"/>
      <c r="FA282" s="137"/>
      <c r="FB282" s="137"/>
      <c r="FC282" s="137"/>
      <c r="FD282" s="137"/>
      <c r="FE282" s="137"/>
      <c r="FF282" s="137"/>
      <c r="FG282" s="137"/>
      <c r="FH282" s="137"/>
      <c r="FI282" s="137"/>
      <c r="FJ282" s="137"/>
      <c r="FK282" s="137"/>
      <c r="FL282" s="137"/>
      <c r="FM282" s="137"/>
      <c r="FN282" s="137"/>
      <c r="FO282" s="137"/>
      <c r="FP282" s="137"/>
      <c r="FQ282" s="137"/>
      <c r="FR282" s="4" t="s">
        <v>14</v>
      </c>
      <c r="FS282" s="76" t="s">
        <v>14</v>
      </c>
      <c r="FT282" s="76"/>
      <c r="FU282" s="76"/>
      <c r="FV282" s="76"/>
      <c r="FW282" s="76"/>
      <c r="FX282" s="76"/>
      <c r="FY282" s="76"/>
      <c r="FZ282" s="4"/>
      <c r="GA282" s="4"/>
      <c r="GB282" s="4"/>
      <c r="GC282" s="4"/>
      <c r="GD282" s="19"/>
      <c r="GE282" s="3"/>
      <c r="GF282" s="3"/>
      <c r="GG282" s="38"/>
      <c r="GH282" s="138" t="s">
        <v>39</v>
      </c>
      <c r="GI282" s="39"/>
      <c r="GJ282" s="40"/>
      <c r="GK282" s="40" t="s">
        <v>40</v>
      </c>
      <c r="GL282" s="40"/>
      <c r="GM282" s="40" t="s">
        <v>41</v>
      </c>
      <c r="GN282" s="40"/>
      <c r="GO282" s="40" t="s">
        <v>40</v>
      </c>
      <c r="GP282" s="40"/>
      <c r="GQ282" s="40" t="s">
        <v>41</v>
      </c>
      <c r="GR282" s="41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</row>
    <row r="283" spans="1:221" x14ac:dyDescent="0.15">
      <c r="A283" s="1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37"/>
      <c r="M283" s="137"/>
      <c r="N283" s="137"/>
      <c r="O283" s="137"/>
      <c r="P283" s="137"/>
      <c r="Q283" s="137"/>
      <c r="R283" s="137"/>
      <c r="S283" s="137"/>
      <c r="T283" s="137"/>
      <c r="U283" s="4"/>
      <c r="V283" s="4"/>
      <c r="W283" s="37"/>
      <c r="X283" s="17"/>
      <c r="Y283" s="17"/>
      <c r="Z283" s="17"/>
      <c r="AA283" s="1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4"/>
      <c r="AZ283" s="76"/>
      <c r="BA283" s="76"/>
      <c r="BB283" s="76"/>
      <c r="BC283" s="76"/>
      <c r="BD283" s="76"/>
      <c r="BE283" s="76"/>
      <c r="BF283" s="76"/>
      <c r="BG283" s="4"/>
      <c r="BH283" s="4"/>
      <c r="BI283" s="4"/>
      <c r="BJ283" s="4"/>
      <c r="BK283" s="4"/>
      <c r="BL283" s="30"/>
      <c r="BM283" s="4"/>
      <c r="BN283" s="4"/>
      <c r="BO283" s="4"/>
      <c r="BP283" s="4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4"/>
      <c r="CO283" s="76"/>
      <c r="CP283" s="76"/>
      <c r="CQ283" s="76"/>
      <c r="CR283" s="76"/>
      <c r="CS283" s="76"/>
      <c r="CT283" s="76"/>
      <c r="CU283" s="76"/>
      <c r="CV283" s="4"/>
      <c r="CW283" s="4"/>
      <c r="CX283" s="4"/>
      <c r="CY283" s="4"/>
      <c r="CZ283" s="4"/>
      <c r="DA283" s="31"/>
      <c r="DB283" s="4"/>
      <c r="DC283" s="4"/>
      <c r="DD283" s="4"/>
      <c r="DE283" s="4"/>
      <c r="DF283" s="137"/>
      <c r="DG283" s="137"/>
      <c r="DH283" s="137"/>
      <c r="DI283" s="137"/>
      <c r="DJ283" s="137"/>
      <c r="DK283" s="137"/>
      <c r="DL283" s="137"/>
      <c r="DM283" s="137"/>
      <c r="DN283" s="137"/>
      <c r="DO283" s="137"/>
      <c r="DP283" s="137"/>
      <c r="DQ283" s="137"/>
      <c r="DR283" s="137"/>
      <c r="DS283" s="137"/>
      <c r="DT283" s="137"/>
      <c r="DU283" s="137"/>
      <c r="DV283" s="137"/>
      <c r="DW283" s="137"/>
      <c r="DX283" s="137"/>
      <c r="DY283" s="137"/>
      <c r="DZ283" s="137"/>
      <c r="EA283" s="137"/>
      <c r="EB283" s="137"/>
      <c r="EC283" s="4"/>
      <c r="ED283" s="76"/>
      <c r="EE283" s="76"/>
      <c r="EF283" s="76"/>
      <c r="EG283" s="76"/>
      <c r="EH283" s="76"/>
      <c r="EI283" s="76"/>
      <c r="EJ283" s="76"/>
      <c r="EK283" s="4"/>
      <c r="EL283" s="4"/>
      <c r="EM283" s="4"/>
      <c r="EN283" s="4"/>
      <c r="EO283" s="4"/>
      <c r="EP283" s="30"/>
      <c r="EQ283" s="4"/>
      <c r="ER283" s="4"/>
      <c r="ES283" s="4"/>
      <c r="ET283" s="4"/>
      <c r="EU283" s="137"/>
      <c r="EV283" s="137"/>
      <c r="EW283" s="137"/>
      <c r="EX283" s="137"/>
      <c r="EY283" s="137"/>
      <c r="EZ283" s="137"/>
      <c r="FA283" s="137"/>
      <c r="FB283" s="137"/>
      <c r="FC283" s="137"/>
      <c r="FD283" s="137"/>
      <c r="FE283" s="137"/>
      <c r="FF283" s="137"/>
      <c r="FG283" s="137"/>
      <c r="FH283" s="137"/>
      <c r="FI283" s="137"/>
      <c r="FJ283" s="137"/>
      <c r="FK283" s="137"/>
      <c r="FL283" s="137"/>
      <c r="FM283" s="137"/>
      <c r="FN283" s="137"/>
      <c r="FO283" s="137"/>
      <c r="FP283" s="137"/>
      <c r="FQ283" s="137"/>
      <c r="FR283" s="4"/>
      <c r="FS283" s="76"/>
      <c r="FT283" s="76"/>
      <c r="FU283" s="76"/>
      <c r="FV283" s="76"/>
      <c r="FW283" s="76"/>
      <c r="FX283" s="76"/>
      <c r="FY283" s="76"/>
      <c r="FZ283" s="4"/>
      <c r="GA283" s="4"/>
      <c r="GB283" s="4"/>
      <c r="GC283" s="4"/>
      <c r="GD283" s="19"/>
      <c r="GE283" s="3"/>
      <c r="GF283" s="3"/>
      <c r="GG283" s="38"/>
      <c r="GH283" s="138"/>
      <c r="GI283" s="39"/>
      <c r="GJ283" s="40"/>
      <c r="GK283" s="40"/>
      <c r="GL283" s="40"/>
      <c r="GM283" s="40"/>
      <c r="GN283" s="40"/>
      <c r="GO283" s="40"/>
      <c r="GP283" s="40"/>
      <c r="GQ283" s="40"/>
      <c r="GR283" s="41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</row>
    <row r="284" spans="1:221" ht="15.75" customHeight="1" x14ac:dyDescent="0.15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98">
        <v>3</v>
      </c>
      <c r="L284" s="98"/>
      <c r="M284" s="98"/>
      <c r="N284" s="42"/>
      <c r="O284" s="42"/>
      <c r="P284" s="42"/>
      <c r="Q284" s="42"/>
      <c r="R284" s="42"/>
      <c r="S284" s="98">
        <v>5</v>
      </c>
      <c r="T284" s="98"/>
      <c r="U284" s="98"/>
      <c r="V284" s="21"/>
      <c r="W284" s="43"/>
      <c r="X284" s="98">
        <v>6</v>
      </c>
      <c r="Y284" s="98"/>
      <c r="Z284" s="98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98">
        <v>10</v>
      </c>
      <c r="AO284" s="98"/>
      <c r="AP284" s="98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98">
        <v>15</v>
      </c>
      <c r="BI284" s="98"/>
      <c r="BJ284" s="98"/>
      <c r="BK284" s="21"/>
      <c r="BL284" s="44"/>
      <c r="BM284" s="98">
        <v>16</v>
      </c>
      <c r="BN284" s="98"/>
      <c r="BO284" s="98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98">
        <v>20</v>
      </c>
      <c r="CD284" s="98"/>
      <c r="CE284" s="98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98">
        <v>25</v>
      </c>
      <c r="CX284" s="98"/>
      <c r="CY284" s="98"/>
      <c r="CZ284" s="21"/>
      <c r="DA284" s="45"/>
      <c r="DB284" s="98">
        <v>26</v>
      </c>
      <c r="DC284" s="98"/>
      <c r="DD284" s="98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98">
        <v>30</v>
      </c>
      <c r="DS284" s="98"/>
      <c r="DT284" s="98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98">
        <v>35</v>
      </c>
      <c r="EM284" s="98"/>
      <c r="EN284" s="98"/>
      <c r="EO284" s="21"/>
      <c r="EP284" s="44"/>
      <c r="EQ284" s="98">
        <v>36</v>
      </c>
      <c r="ER284" s="98"/>
      <c r="ES284" s="98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98">
        <v>40</v>
      </c>
      <c r="FH284" s="98"/>
      <c r="FI284" s="98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98">
        <v>45</v>
      </c>
      <c r="GB284" s="98"/>
      <c r="GC284" s="98"/>
      <c r="GD284" s="23"/>
      <c r="GE284" s="3"/>
      <c r="GF284" s="3"/>
      <c r="GG284" s="38"/>
      <c r="GH284" s="68"/>
      <c r="GI284" s="46"/>
      <c r="GJ284" s="40"/>
      <c r="GK284" s="40"/>
      <c r="GL284" s="40"/>
      <c r="GM284" s="40"/>
      <c r="GN284" s="40"/>
      <c r="GO284" s="40"/>
      <c r="GP284" s="40"/>
      <c r="GQ284" s="40"/>
      <c r="GR284" s="41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</row>
    <row r="285" spans="1:221" ht="15.75" customHeight="1" x14ac:dyDescent="0.25">
      <c r="A285" s="16"/>
      <c r="B285" s="99" t="s">
        <v>4</v>
      </c>
      <c r="C285" s="100"/>
      <c r="D285" s="101"/>
      <c r="E285" s="5"/>
      <c r="F285" s="99" t="s">
        <v>13</v>
      </c>
      <c r="G285" s="100"/>
      <c r="H285" s="101"/>
      <c r="I285" s="4"/>
      <c r="J285" s="4"/>
      <c r="K285" s="92" t="str">
        <f>LEFT(RIGHT(GH285,3),1)</f>
        <v/>
      </c>
      <c r="L285" s="93"/>
      <c r="M285" s="94"/>
      <c r="N285" s="59"/>
      <c r="O285" s="92" t="str">
        <f>LEFT(RIGHT(GH285,2),1)</f>
        <v/>
      </c>
      <c r="P285" s="93"/>
      <c r="Q285" s="94"/>
      <c r="R285" s="59"/>
      <c r="S285" s="92" t="str">
        <f>LEFT(RIGHT(GH285,1),1)</f>
        <v/>
      </c>
      <c r="T285" s="93"/>
      <c r="U285" s="94"/>
      <c r="V285" s="59"/>
      <c r="W285" s="60"/>
      <c r="X285" s="92" t="str">
        <f>IF(GK285&gt;=1000000000,LEFT(RIGHT(LEFT(GK285,10),10),1),"")</f>
        <v/>
      </c>
      <c r="Y285" s="93"/>
      <c r="Z285" s="94"/>
      <c r="AA285" s="59"/>
      <c r="AB285" s="92" t="str">
        <f>IF(GK285&gt;=100000000,LEFT(RIGHT(LEFT(GK285,10),9),1),"")</f>
        <v/>
      </c>
      <c r="AC285" s="93"/>
      <c r="AD285" s="94"/>
      <c r="AE285" s="59"/>
      <c r="AF285" s="92" t="str">
        <f>IF(GK285&gt;=10000000,LEFT(RIGHT(LEFT(GK285,10),8),1),"")</f>
        <v/>
      </c>
      <c r="AG285" s="93"/>
      <c r="AH285" s="94"/>
      <c r="AI285" s="59"/>
      <c r="AJ285" s="92" t="str">
        <f>IF(GK285&gt;=1000000,LEFT(RIGHT(LEFT(GK285,10),7),1),"")</f>
        <v/>
      </c>
      <c r="AK285" s="93"/>
      <c r="AL285" s="94"/>
      <c r="AM285" s="59"/>
      <c r="AN285" s="92" t="str">
        <f>IF(GK285&gt;=100000,LEFT(RIGHT(LEFT(GK285,10),6),1),"")</f>
        <v/>
      </c>
      <c r="AO285" s="93"/>
      <c r="AP285" s="94"/>
      <c r="AQ285" s="59"/>
      <c r="AR285" s="92" t="str">
        <f>IF(GK285&gt;=10000,LEFT(RIGHT(LEFT(GK285,10),5),1),"")</f>
        <v/>
      </c>
      <c r="AS285" s="93"/>
      <c r="AT285" s="94"/>
      <c r="AU285" s="59"/>
      <c r="AV285" s="92" t="str">
        <f>IF(GK285&gt;=1000,LEFT(RIGHT(LEFT(GK285,10),4),1),"")</f>
        <v/>
      </c>
      <c r="AW285" s="93"/>
      <c r="AX285" s="94"/>
      <c r="AY285" s="59"/>
      <c r="AZ285" s="92" t="str">
        <f>IF(GK285&gt;=100,LEFT(RIGHT(LEFT(GK285,10),3),1),"")</f>
        <v/>
      </c>
      <c r="BA285" s="93"/>
      <c r="BB285" s="94"/>
      <c r="BC285" s="59"/>
      <c r="BD285" s="92" t="str">
        <f>IF(GK285&gt;=10,LEFT(RIGHT(LEFT(GK285,10),2),1),"")</f>
        <v/>
      </c>
      <c r="BE285" s="93"/>
      <c r="BF285" s="94"/>
      <c r="BG285" s="59"/>
      <c r="BH285" s="92" t="str">
        <f>IF(GK285="","",IF(GK285=0,"０",IF(GK285&gt;=1,(RIGHT(GK285,1)),"")))</f>
        <v/>
      </c>
      <c r="BI285" s="93"/>
      <c r="BJ285" s="94"/>
      <c r="BK285" s="59"/>
      <c r="BL285" s="60"/>
      <c r="BM285" s="92" t="str">
        <f>IF(GM285&gt;=1000000000,LEFT(RIGHT(LEFT(GM285,10),10),1),"")</f>
        <v/>
      </c>
      <c r="BN285" s="93"/>
      <c r="BO285" s="94"/>
      <c r="BP285" s="59"/>
      <c r="BQ285" s="92" t="str">
        <f>IF(GM285&gt;=100000000,LEFT(RIGHT(LEFT(GM285,10),9),1),"")</f>
        <v/>
      </c>
      <c r="BR285" s="93"/>
      <c r="BS285" s="94"/>
      <c r="BT285" s="59"/>
      <c r="BU285" s="92" t="str">
        <f>IF(GM285&gt;=10000000,LEFT(RIGHT(LEFT(GM285,10),8),1),"")</f>
        <v/>
      </c>
      <c r="BV285" s="93"/>
      <c r="BW285" s="94"/>
      <c r="BX285" s="59"/>
      <c r="BY285" s="92" t="str">
        <f>IF(GM285&gt;=1000000,LEFT(RIGHT(LEFT(GM285,10),7),1),"")</f>
        <v/>
      </c>
      <c r="BZ285" s="93"/>
      <c r="CA285" s="94"/>
      <c r="CB285" s="59"/>
      <c r="CC285" s="92" t="str">
        <f>IF(GM285&gt;=100000,LEFT(RIGHT(LEFT(GM285,10),6),1),"")</f>
        <v/>
      </c>
      <c r="CD285" s="93"/>
      <c r="CE285" s="94"/>
      <c r="CF285" s="59"/>
      <c r="CG285" s="92" t="str">
        <f>IF(GM285&gt;=10000,LEFT(RIGHT(LEFT(GM285,10),5),1),"")</f>
        <v/>
      </c>
      <c r="CH285" s="93"/>
      <c r="CI285" s="94"/>
      <c r="CJ285" s="59"/>
      <c r="CK285" s="92" t="str">
        <f>IF(GM285&gt;=1000,LEFT(RIGHT(LEFT(GM285,10),4),1),"")</f>
        <v/>
      </c>
      <c r="CL285" s="93"/>
      <c r="CM285" s="94"/>
      <c r="CN285" s="59"/>
      <c r="CO285" s="92" t="str">
        <f>IF(GM285&gt;=100,LEFT(RIGHT(LEFT(GM285,10),3),1),"")</f>
        <v/>
      </c>
      <c r="CP285" s="93"/>
      <c r="CQ285" s="94"/>
      <c r="CR285" s="59"/>
      <c r="CS285" s="92" t="str">
        <f>IF(GM285&gt;=10,LEFT(RIGHT(LEFT(GM285,10),2),1),"")</f>
        <v/>
      </c>
      <c r="CT285" s="93"/>
      <c r="CU285" s="94"/>
      <c r="CV285" s="59"/>
      <c r="CW285" s="92" t="str">
        <f>IF(GM285="","",IF(GM285=0,"０",IF(GM285&gt;=1,(RIGHT(GM285,1)),"")))</f>
        <v/>
      </c>
      <c r="CX285" s="93"/>
      <c r="CY285" s="94"/>
      <c r="CZ285" s="59"/>
      <c r="DA285" s="61"/>
      <c r="DB285" s="92" t="str">
        <f>IF(GO285&gt;=1000000000,LEFT(RIGHT(LEFT(GO285,10),10),1),"")</f>
        <v/>
      </c>
      <c r="DC285" s="93"/>
      <c r="DD285" s="94"/>
      <c r="DE285" s="59"/>
      <c r="DF285" s="92" t="str">
        <f>IF(GO285&gt;=100000000,LEFT(RIGHT(LEFT(GO285,10),9),1),"")</f>
        <v/>
      </c>
      <c r="DG285" s="93"/>
      <c r="DH285" s="94"/>
      <c r="DI285" s="59"/>
      <c r="DJ285" s="92" t="str">
        <f>IF(GO285&gt;=10000000,LEFT(RIGHT(LEFT(GO285,10),8),1),"")</f>
        <v/>
      </c>
      <c r="DK285" s="93"/>
      <c r="DL285" s="94"/>
      <c r="DM285" s="59"/>
      <c r="DN285" s="92" t="str">
        <f>IF(GO285&gt;=1000000,LEFT(RIGHT(LEFT(GO285,10),7),1),"")</f>
        <v/>
      </c>
      <c r="DO285" s="93"/>
      <c r="DP285" s="94"/>
      <c r="DQ285" s="59"/>
      <c r="DR285" s="92" t="str">
        <f>IF(GO285&gt;=100000,LEFT(RIGHT(LEFT(GO285,10),6),1),"")</f>
        <v/>
      </c>
      <c r="DS285" s="93"/>
      <c r="DT285" s="94"/>
      <c r="DU285" s="59"/>
      <c r="DV285" s="92" t="str">
        <f>IF(GO285&gt;=10000,LEFT(RIGHT(LEFT(GO285,10),5),1),"")</f>
        <v/>
      </c>
      <c r="DW285" s="93"/>
      <c r="DX285" s="94"/>
      <c r="DY285" s="59"/>
      <c r="DZ285" s="92" t="str">
        <f>IF(GO285&gt;=1000,LEFT(RIGHT(LEFT(GO285,10),4),1),"")</f>
        <v/>
      </c>
      <c r="EA285" s="93"/>
      <c r="EB285" s="94"/>
      <c r="EC285" s="59"/>
      <c r="ED285" s="92" t="str">
        <f>IF(GO285&gt;=100,LEFT(RIGHT(LEFT(GO285,10),3),1),"")</f>
        <v/>
      </c>
      <c r="EE285" s="93"/>
      <c r="EF285" s="94"/>
      <c r="EG285" s="59"/>
      <c r="EH285" s="92" t="str">
        <f>IF(GO285&gt;=10,LEFT(RIGHT(LEFT(GO285,10),2),1),"")</f>
        <v/>
      </c>
      <c r="EI285" s="93"/>
      <c r="EJ285" s="94"/>
      <c r="EK285" s="59"/>
      <c r="EL285" s="92" t="str">
        <f>IF(GO285="","",IF(GO285=0,"０",IF(GO285&gt;=1,(RIGHT(GO285,1)),"")))</f>
        <v/>
      </c>
      <c r="EM285" s="93"/>
      <c r="EN285" s="94"/>
      <c r="EO285" s="59"/>
      <c r="EP285" s="60"/>
      <c r="EQ285" s="92" t="str">
        <f>IF(GQ285&gt;=1000000000,LEFT(RIGHT(LEFT(GQ285,10),10),1),"")</f>
        <v/>
      </c>
      <c r="ER285" s="93"/>
      <c r="ES285" s="94"/>
      <c r="ET285" s="59"/>
      <c r="EU285" s="92" t="str">
        <f>IF(GQ285&gt;=100000000,LEFT(RIGHT(LEFT(GQ285,10),9),1),"")</f>
        <v/>
      </c>
      <c r="EV285" s="93"/>
      <c r="EW285" s="94"/>
      <c r="EX285" s="59"/>
      <c r="EY285" s="92" t="str">
        <f>IF(GQ285&gt;=10000000,LEFT(RIGHT(LEFT(GQ285,10),8),1),"")</f>
        <v/>
      </c>
      <c r="EZ285" s="93"/>
      <c r="FA285" s="94"/>
      <c r="FB285" s="59"/>
      <c r="FC285" s="92" t="str">
        <f>IF(GQ285&gt;=1000000,LEFT(RIGHT(LEFT(GQ285,10),7),1),"")</f>
        <v/>
      </c>
      <c r="FD285" s="93"/>
      <c r="FE285" s="94"/>
      <c r="FF285" s="59"/>
      <c r="FG285" s="92" t="str">
        <f>IF(GQ285&gt;=100000,LEFT(RIGHT(LEFT(GQ285,10),6),1),"")</f>
        <v/>
      </c>
      <c r="FH285" s="93"/>
      <c r="FI285" s="94"/>
      <c r="FJ285" s="59"/>
      <c r="FK285" s="92" t="str">
        <f>IF(GQ285&gt;=10000,LEFT(RIGHT(LEFT(GQ285,10),5),1),"")</f>
        <v/>
      </c>
      <c r="FL285" s="93"/>
      <c r="FM285" s="94"/>
      <c r="FN285" s="59"/>
      <c r="FO285" s="92" t="str">
        <f>IF(GQ285&gt;=1000,LEFT(RIGHT(LEFT(GQ285,10),4),1),"")</f>
        <v/>
      </c>
      <c r="FP285" s="93"/>
      <c r="FQ285" s="94"/>
      <c r="FR285" s="59"/>
      <c r="FS285" s="92" t="str">
        <f>IF(GQ285&gt;=100,LEFT(RIGHT(LEFT(GQ285,10),3),1),"")</f>
        <v/>
      </c>
      <c r="FT285" s="93"/>
      <c r="FU285" s="94"/>
      <c r="FV285" s="59"/>
      <c r="FW285" s="92" t="str">
        <f>IF(GQ285&gt;=10,LEFT(RIGHT(LEFT(GQ285,10),2),1),"")</f>
        <v/>
      </c>
      <c r="FX285" s="93"/>
      <c r="FY285" s="94"/>
      <c r="FZ285" s="59"/>
      <c r="GA285" s="92" t="str">
        <f>IF(GQ285="","",IF(GQ285=0,"０",IF(GQ285&gt;=1,(RIGHT(GQ285,1)),"")))</f>
        <v/>
      </c>
      <c r="GB285" s="93"/>
      <c r="GC285" s="94"/>
      <c r="GD285" s="19"/>
      <c r="GE285" s="3"/>
      <c r="GF285" s="3"/>
      <c r="GG285" s="38"/>
      <c r="GH285" s="123"/>
      <c r="GI285" s="47"/>
      <c r="GJ285" s="40"/>
      <c r="GK285" s="82"/>
      <c r="GL285" s="48"/>
      <c r="GM285" s="84"/>
      <c r="GN285" s="40"/>
      <c r="GO285" s="84"/>
      <c r="GP285" s="48"/>
      <c r="GQ285" s="84"/>
      <c r="GR285" s="41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</row>
    <row r="286" spans="1:221" ht="15.75" customHeight="1" x14ac:dyDescent="0.25">
      <c r="A286" s="16"/>
      <c r="B286" s="102"/>
      <c r="C286" s="103"/>
      <c r="D286" s="104"/>
      <c r="E286" s="5"/>
      <c r="F286" s="102"/>
      <c r="G286" s="103"/>
      <c r="H286" s="104"/>
      <c r="I286" s="4"/>
      <c r="J286" s="4"/>
      <c r="K286" s="95"/>
      <c r="L286" s="96"/>
      <c r="M286" s="97"/>
      <c r="N286" s="59"/>
      <c r="O286" s="95"/>
      <c r="P286" s="96"/>
      <c r="Q286" s="97"/>
      <c r="R286" s="59"/>
      <c r="S286" s="95"/>
      <c r="T286" s="96"/>
      <c r="U286" s="97"/>
      <c r="V286" s="59"/>
      <c r="W286" s="60"/>
      <c r="X286" s="95"/>
      <c r="Y286" s="96"/>
      <c r="Z286" s="97"/>
      <c r="AA286" s="121" t="s">
        <v>1</v>
      </c>
      <c r="AB286" s="95"/>
      <c r="AC286" s="96"/>
      <c r="AD286" s="97"/>
      <c r="AE286" s="59"/>
      <c r="AF286" s="95"/>
      <c r="AG286" s="96"/>
      <c r="AH286" s="97"/>
      <c r="AI286" s="59"/>
      <c r="AJ286" s="95"/>
      <c r="AK286" s="96"/>
      <c r="AL286" s="97"/>
      <c r="AM286" s="121" t="s">
        <v>1</v>
      </c>
      <c r="AN286" s="95"/>
      <c r="AO286" s="96"/>
      <c r="AP286" s="97"/>
      <c r="AQ286" s="59"/>
      <c r="AR286" s="95"/>
      <c r="AS286" s="96"/>
      <c r="AT286" s="97"/>
      <c r="AU286" s="59"/>
      <c r="AV286" s="95"/>
      <c r="AW286" s="96"/>
      <c r="AX286" s="97"/>
      <c r="AY286" s="121" t="s">
        <v>1</v>
      </c>
      <c r="AZ286" s="95"/>
      <c r="BA286" s="96"/>
      <c r="BB286" s="97"/>
      <c r="BC286" s="59"/>
      <c r="BD286" s="95"/>
      <c r="BE286" s="96"/>
      <c r="BF286" s="97"/>
      <c r="BG286" s="59"/>
      <c r="BH286" s="95"/>
      <c r="BI286" s="96"/>
      <c r="BJ286" s="97"/>
      <c r="BK286" s="59"/>
      <c r="BL286" s="60"/>
      <c r="BM286" s="95"/>
      <c r="BN286" s="96"/>
      <c r="BO286" s="97"/>
      <c r="BP286" s="121" t="s">
        <v>1</v>
      </c>
      <c r="BQ286" s="95"/>
      <c r="BR286" s="96"/>
      <c r="BS286" s="97"/>
      <c r="BT286" s="59"/>
      <c r="BU286" s="95"/>
      <c r="BV286" s="96"/>
      <c r="BW286" s="97"/>
      <c r="BX286" s="59"/>
      <c r="BY286" s="95"/>
      <c r="BZ286" s="96"/>
      <c r="CA286" s="97"/>
      <c r="CB286" s="121" t="s">
        <v>1</v>
      </c>
      <c r="CC286" s="95"/>
      <c r="CD286" s="96"/>
      <c r="CE286" s="97"/>
      <c r="CF286" s="59"/>
      <c r="CG286" s="95"/>
      <c r="CH286" s="96"/>
      <c r="CI286" s="97"/>
      <c r="CJ286" s="59"/>
      <c r="CK286" s="95"/>
      <c r="CL286" s="96"/>
      <c r="CM286" s="97"/>
      <c r="CN286" s="121" t="s">
        <v>1</v>
      </c>
      <c r="CO286" s="95"/>
      <c r="CP286" s="96"/>
      <c r="CQ286" s="97"/>
      <c r="CR286" s="59"/>
      <c r="CS286" s="95"/>
      <c r="CT286" s="96"/>
      <c r="CU286" s="97"/>
      <c r="CV286" s="59"/>
      <c r="CW286" s="95"/>
      <c r="CX286" s="96"/>
      <c r="CY286" s="97"/>
      <c r="CZ286" s="59"/>
      <c r="DA286" s="61"/>
      <c r="DB286" s="95"/>
      <c r="DC286" s="96"/>
      <c r="DD286" s="97"/>
      <c r="DE286" s="121" t="s">
        <v>1</v>
      </c>
      <c r="DF286" s="95"/>
      <c r="DG286" s="96"/>
      <c r="DH286" s="97"/>
      <c r="DI286" s="59"/>
      <c r="DJ286" s="95"/>
      <c r="DK286" s="96"/>
      <c r="DL286" s="97"/>
      <c r="DM286" s="59"/>
      <c r="DN286" s="95"/>
      <c r="DO286" s="96"/>
      <c r="DP286" s="97"/>
      <c r="DQ286" s="121" t="s">
        <v>1</v>
      </c>
      <c r="DR286" s="95"/>
      <c r="DS286" s="96"/>
      <c r="DT286" s="97"/>
      <c r="DU286" s="59"/>
      <c r="DV286" s="95"/>
      <c r="DW286" s="96"/>
      <c r="DX286" s="97"/>
      <c r="DY286" s="59"/>
      <c r="DZ286" s="95"/>
      <c r="EA286" s="96"/>
      <c r="EB286" s="97"/>
      <c r="EC286" s="121" t="s">
        <v>1</v>
      </c>
      <c r="ED286" s="95"/>
      <c r="EE286" s="96"/>
      <c r="EF286" s="97"/>
      <c r="EG286" s="59"/>
      <c r="EH286" s="95"/>
      <c r="EI286" s="96"/>
      <c r="EJ286" s="97"/>
      <c r="EK286" s="59"/>
      <c r="EL286" s="95"/>
      <c r="EM286" s="96"/>
      <c r="EN286" s="97"/>
      <c r="EO286" s="59"/>
      <c r="EP286" s="60"/>
      <c r="EQ286" s="95"/>
      <c r="ER286" s="96"/>
      <c r="ES286" s="97"/>
      <c r="ET286" s="121" t="s">
        <v>1</v>
      </c>
      <c r="EU286" s="95"/>
      <c r="EV286" s="96"/>
      <c r="EW286" s="97"/>
      <c r="EX286" s="59"/>
      <c r="EY286" s="95"/>
      <c r="EZ286" s="96"/>
      <c r="FA286" s="97"/>
      <c r="FB286" s="59"/>
      <c r="FC286" s="95"/>
      <c r="FD286" s="96"/>
      <c r="FE286" s="97"/>
      <c r="FF286" s="121" t="s">
        <v>1</v>
      </c>
      <c r="FG286" s="95"/>
      <c r="FH286" s="96"/>
      <c r="FI286" s="97"/>
      <c r="FJ286" s="59"/>
      <c r="FK286" s="95"/>
      <c r="FL286" s="96"/>
      <c r="FM286" s="97"/>
      <c r="FN286" s="59"/>
      <c r="FO286" s="95"/>
      <c r="FP286" s="96"/>
      <c r="FQ286" s="97"/>
      <c r="FR286" s="121" t="s">
        <v>1</v>
      </c>
      <c r="FS286" s="95"/>
      <c r="FT286" s="96"/>
      <c r="FU286" s="97"/>
      <c r="FV286" s="59"/>
      <c r="FW286" s="95"/>
      <c r="FX286" s="96"/>
      <c r="FY286" s="97"/>
      <c r="FZ286" s="59"/>
      <c r="GA286" s="95"/>
      <c r="GB286" s="96"/>
      <c r="GC286" s="97"/>
      <c r="GD286" s="19"/>
      <c r="GE286" s="3"/>
      <c r="GF286" s="3"/>
      <c r="GG286" s="38"/>
      <c r="GH286" s="124"/>
      <c r="GI286" s="47"/>
      <c r="GJ286" s="40"/>
      <c r="GK286" s="83"/>
      <c r="GL286" s="48"/>
      <c r="GM286" s="85"/>
      <c r="GN286" s="40"/>
      <c r="GO286" s="85"/>
      <c r="GP286" s="48"/>
      <c r="GQ286" s="85"/>
      <c r="GR286" s="41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</row>
    <row r="287" spans="1:221" ht="15.75" customHeight="1" x14ac:dyDescent="0.15">
      <c r="A287" s="16"/>
      <c r="B287" s="4"/>
      <c r="C287" s="4"/>
      <c r="D287" s="4"/>
      <c r="E287" s="4"/>
      <c r="F287" s="4"/>
      <c r="G287" s="4"/>
      <c r="H287" s="4"/>
      <c r="I287" s="4"/>
      <c r="J287" s="4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60"/>
      <c r="X287" s="59"/>
      <c r="Y287" s="59"/>
      <c r="Z287" s="59"/>
      <c r="AA287" s="122"/>
      <c r="AB287" s="59"/>
      <c r="AC287" s="59"/>
      <c r="AD287" s="59"/>
      <c r="AE287" s="59"/>
      <c r="AF287" s="62"/>
      <c r="AG287" s="59"/>
      <c r="AH287" s="59"/>
      <c r="AI287" s="59"/>
      <c r="AJ287" s="59"/>
      <c r="AK287" s="59"/>
      <c r="AL287" s="59"/>
      <c r="AM287" s="122"/>
      <c r="AN287" s="59"/>
      <c r="AO287" s="59"/>
      <c r="AP287" s="59"/>
      <c r="AQ287" s="59"/>
      <c r="AR287" s="62"/>
      <c r="AS287" s="59"/>
      <c r="AT287" s="59"/>
      <c r="AU287" s="59"/>
      <c r="AV287" s="59"/>
      <c r="AW287" s="59"/>
      <c r="AX287" s="59"/>
      <c r="AY287" s="122"/>
      <c r="AZ287" s="59"/>
      <c r="BA287" s="59"/>
      <c r="BB287" s="59"/>
      <c r="BC287" s="59"/>
      <c r="BD287" s="62"/>
      <c r="BE287" s="59"/>
      <c r="BF287" s="59"/>
      <c r="BG287" s="59"/>
      <c r="BH287" s="59"/>
      <c r="BI287" s="59"/>
      <c r="BJ287" s="59"/>
      <c r="BK287" s="59"/>
      <c r="BL287" s="60"/>
      <c r="BM287" s="59"/>
      <c r="BN287" s="59"/>
      <c r="BO287" s="59"/>
      <c r="BP287" s="122"/>
      <c r="BQ287" s="59"/>
      <c r="BR287" s="59"/>
      <c r="BS287" s="59"/>
      <c r="BT287" s="59"/>
      <c r="BU287" s="62"/>
      <c r="BV287" s="59"/>
      <c r="BW287" s="59"/>
      <c r="BX287" s="59"/>
      <c r="BY287" s="59"/>
      <c r="BZ287" s="59"/>
      <c r="CA287" s="59"/>
      <c r="CB287" s="122"/>
      <c r="CC287" s="59"/>
      <c r="CD287" s="59"/>
      <c r="CE287" s="59"/>
      <c r="CF287" s="59"/>
      <c r="CG287" s="62"/>
      <c r="CH287" s="59"/>
      <c r="CI287" s="59"/>
      <c r="CJ287" s="59"/>
      <c r="CK287" s="59"/>
      <c r="CL287" s="59"/>
      <c r="CM287" s="59"/>
      <c r="CN287" s="122"/>
      <c r="CO287" s="59"/>
      <c r="CP287" s="59"/>
      <c r="CQ287" s="59"/>
      <c r="CR287" s="59"/>
      <c r="CS287" s="62"/>
      <c r="CT287" s="59"/>
      <c r="CU287" s="59"/>
      <c r="CV287" s="59"/>
      <c r="CW287" s="59"/>
      <c r="CX287" s="59"/>
      <c r="CY287" s="59"/>
      <c r="CZ287" s="59"/>
      <c r="DA287" s="61"/>
      <c r="DB287" s="59"/>
      <c r="DC287" s="59"/>
      <c r="DD287" s="59"/>
      <c r="DE287" s="121"/>
      <c r="DF287" s="59"/>
      <c r="DG287" s="59"/>
      <c r="DH287" s="59"/>
      <c r="DI287" s="59"/>
      <c r="DJ287" s="62"/>
      <c r="DK287" s="59"/>
      <c r="DL287" s="59"/>
      <c r="DM287" s="59"/>
      <c r="DN287" s="59"/>
      <c r="DO287" s="59"/>
      <c r="DP287" s="59"/>
      <c r="DQ287" s="121"/>
      <c r="DR287" s="59"/>
      <c r="DS287" s="59"/>
      <c r="DT287" s="59"/>
      <c r="DU287" s="59"/>
      <c r="DV287" s="62"/>
      <c r="DW287" s="59"/>
      <c r="DX287" s="59"/>
      <c r="DY287" s="59"/>
      <c r="DZ287" s="59"/>
      <c r="EA287" s="59"/>
      <c r="EB287" s="59"/>
      <c r="EC287" s="121"/>
      <c r="ED287" s="59"/>
      <c r="EE287" s="59"/>
      <c r="EF287" s="59"/>
      <c r="EG287" s="59"/>
      <c r="EH287" s="62"/>
      <c r="EI287" s="59"/>
      <c r="EJ287" s="59"/>
      <c r="EK287" s="59"/>
      <c r="EL287" s="59"/>
      <c r="EM287" s="59"/>
      <c r="EN287" s="59"/>
      <c r="EO287" s="59"/>
      <c r="EP287" s="60"/>
      <c r="EQ287" s="59"/>
      <c r="ER287" s="59"/>
      <c r="ES287" s="59"/>
      <c r="ET287" s="121"/>
      <c r="EU287" s="59"/>
      <c r="EV287" s="59"/>
      <c r="EW287" s="59"/>
      <c r="EX287" s="59"/>
      <c r="EY287" s="62"/>
      <c r="EZ287" s="59"/>
      <c r="FA287" s="59"/>
      <c r="FB287" s="59"/>
      <c r="FC287" s="59"/>
      <c r="FD287" s="59"/>
      <c r="FE287" s="59"/>
      <c r="FF287" s="121"/>
      <c r="FG287" s="59"/>
      <c r="FH287" s="59"/>
      <c r="FI287" s="59"/>
      <c r="FJ287" s="59"/>
      <c r="FK287" s="62"/>
      <c r="FL287" s="59"/>
      <c r="FM287" s="59"/>
      <c r="FN287" s="59"/>
      <c r="FO287" s="59"/>
      <c r="FP287" s="59"/>
      <c r="FQ287" s="59"/>
      <c r="FR287" s="121"/>
      <c r="FS287" s="59"/>
      <c r="FT287" s="59"/>
      <c r="FU287" s="59"/>
      <c r="FV287" s="59"/>
      <c r="FW287" s="62"/>
      <c r="FX287" s="59"/>
      <c r="FY287" s="59"/>
      <c r="FZ287" s="59"/>
      <c r="GA287" s="59"/>
      <c r="GB287" s="59"/>
      <c r="GC287" s="59"/>
      <c r="GD287" s="19"/>
      <c r="GE287" s="3"/>
      <c r="GF287" s="3"/>
      <c r="GG287" s="38"/>
      <c r="GH287" s="68"/>
      <c r="GI287" s="46"/>
      <c r="GJ287" s="40"/>
      <c r="GK287" s="40"/>
      <c r="GL287" s="40"/>
      <c r="GM287" s="40"/>
      <c r="GN287" s="40"/>
      <c r="GO287" s="40"/>
      <c r="GP287" s="40"/>
      <c r="GQ287" s="40"/>
      <c r="GR287" s="41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</row>
    <row r="288" spans="1:221" x14ac:dyDescent="0.15">
      <c r="A288" s="16"/>
      <c r="B288" s="76" t="s">
        <v>10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4"/>
      <c r="W288" s="30"/>
      <c r="X288" s="105" t="s">
        <v>9</v>
      </c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7"/>
      <c r="BK288" s="4"/>
      <c r="BL288" s="30"/>
      <c r="BM288" s="105" t="s">
        <v>8</v>
      </c>
      <c r="BN288" s="106"/>
      <c r="BO288" s="106"/>
      <c r="BP288" s="106"/>
      <c r="BQ288" s="106"/>
      <c r="BR288" s="106"/>
      <c r="BS288" s="106"/>
      <c r="BT288" s="106"/>
      <c r="BU288" s="106"/>
      <c r="BV288" s="106"/>
      <c r="BW288" s="106"/>
      <c r="BX288" s="106"/>
      <c r="BY288" s="106"/>
      <c r="BZ288" s="106"/>
      <c r="CA288" s="106"/>
      <c r="CB288" s="106"/>
      <c r="CC288" s="106"/>
      <c r="CD288" s="106"/>
      <c r="CE288" s="106"/>
      <c r="CF288" s="106"/>
      <c r="CG288" s="106"/>
      <c r="CH288" s="106"/>
      <c r="CI288" s="106"/>
      <c r="CJ288" s="106"/>
      <c r="CK288" s="106"/>
      <c r="CL288" s="106"/>
      <c r="CM288" s="106"/>
      <c r="CN288" s="106"/>
      <c r="CO288" s="106"/>
      <c r="CP288" s="106"/>
      <c r="CQ288" s="106"/>
      <c r="CR288" s="106"/>
      <c r="CS288" s="106"/>
      <c r="CT288" s="106"/>
      <c r="CU288" s="106"/>
      <c r="CV288" s="106"/>
      <c r="CW288" s="106"/>
      <c r="CX288" s="106"/>
      <c r="CY288" s="107"/>
      <c r="CZ288" s="4"/>
      <c r="DA288" s="31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30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19"/>
      <c r="GE288" s="3"/>
      <c r="GF288" s="3"/>
      <c r="GG288" s="38"/>
      <c r="GH288" s="68"/>
      <c r="GI288" s="46"/>
      <c r="GJ288" s="40"/>
      <c r="GK288" s="40"/>
      <c r="GL288" s="40"/>
      <c r="GM288" s="40"/>
      <c r="GN288" s="40"/>
      <c r="GO288" s="40"/>
      <c r="GP288" s="40"/>
      <c r="GQ288" s="40"/>
      <c r="GR288" s="41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</row>
    <row r="289" spans="1:221" x14ac:dyDescent="0.15">
      <c r="A289" s="1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30"/>
      <c r="X289" s="108" t="s">
        <v>7</v>
      </c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10"/>
      <c r="AL289" s="114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6"/>
      <c r="BK289" s="4"/>
      <c r="BL289" s="30"/>
      <c r="BM289" s="108" t="s">
        <v>7</v>
      </c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10"/>
      <c r="CA289" s="114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6"/>
      <c r="CZ289" s="4"/>
      <c r="DA289" s="31"/>
      <c r="DB289" s="4"/>
      <c r="DC289" s="4"/>
      <c r="DD289" s="4"/>
      <c r="DE289" s="4"/>
      <c r="DF289" s="4"/>
      <c r="DG289" s="4"/>
      <c r="DH289" s="4"/>
      <c r="DI289" s="4"/>
      <c r="DJ289" s="49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30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19"/>
      <c r="GE289" s="3"/>
      <c r="GF289" s="3"/>
      <c r="GG289" s="38"/>
      <c r="GH289" s="68"/>
      <c r="GI289" s="46"/>
      <c r="GJ289" s="40"/>
      <c r="GK289" s="40"/>
      <c r="GL289" s="40"/>
      <c r="GM289" s="40"/>
      <c r="GN289" s="40"/>
      <c r="GO289" s="40"/>
      <c r="GP289" s="40"/>
      <c r="GQ289" s="40"/>
      <c r="GR289" s="41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</row>
    <row r="290" spans="1:221" x14ac:dyDescent="0.15">
      <c r="A290" s="16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30"/>
      <c r="X290" s="111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3"/>
      <c r="AL290" s="117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9"/>
      <c r="BK290" s="4"/>
      <c r="BL290" s="30"/>
      <c r="BM290" s="111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3"/>
      <c r="CA290" s="117"/>
      <c r="CB290" s="118"/>
      <c r="CC290" s="118"/>
      <c r="CD290" s="118"/>
      <c r="CE290" s="118"/>
      <c r="CF290" s="118"/>
      <c r="CG290" s="118"/>
      <c r="CH290" s="118"/>
      <c r="CI290" s="118"/>
      <c r="CJ290" s="118"/>
      <c r="CK290" s="118"/>
      <c r="CL290" s="118"/>
      <c r="CM290" s="118"/>
      <c r="CN290" s="118"/>
      <c r="CO290" s="118"/>
      <c r="CP290" s="118"/>
      <c r="CQ290" s="118"/>
      <c r="CR290" s="118"/>
      <c r="CS290" s="118"/>
      <c r="CT290" s="118"/>
      <c r="CU290" s="118"/>
      <c r="CV290" s="118"/>
      <c r="CW290" s="118"/>
      <c r="CX290" s="118"/>
      <c r="CY290" s="119"/>
      <c r="CZ290" s="4"/>
      <c r="DA290" s="31"/>
      <c r="DB290" s="4"/>
      <c r="DC290" s="4"/>
      <c r="DD290" s="4"/>
      <c r="DE290" s="4"/>
      <c r="DF290" s="4"/>
      <c r="DG290" s="4"/>
      <c r="DH290" s="4"/>
      <c r="DI290" s="4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30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19"/>
      <c r="GE290" s="3"/>
      <c r="GF290" s="3"/>
      <c r="GG290" s="38"/>
      <c r="GH290" s="68"/>
      <c r="GI290" s="46"/>
      <c r="GJ290" s="40"/>
      <c r="GK290" s="40"/>
      <c r="GL290" s="40"/>
      <c r="GM290" s="40"/>
      <c r="GN290" s="40"/>
      <c r="GO290" s="40"/>
      <c r="GP290" s="40"/>
      <c r="GQ290" s="40"/>
      <c r="GR290" s="41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</row>
    <row r="291" spans="1:221" x14ac:dyDescent="0.15">
      <c r="A291" s="1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30"/>
      <c r="X291" s="108" t="s">
        <v>6</v>
      </c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10"/>
      <c r="AL291" s="114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6"/>
      <c r="BK291" s="4"/>
      <c r="BL291" s="30"/>
      <c r="BM291" s="108" t="s">
        <v>6</v>
      </c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10"/>
      <c r="CA291" s="114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6"/>
      <c r="CZ291" s="4"/>
      <c r="DA291" s="31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30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19"/>
      <c r="GE291" s="3"/>
      <c r="GF291" s="3"/>
      <c r="GG291" s="38"/>
      <c r="GH291" s="68"/>
      <c r="GI291" s="46"/>
      <c r="GJ291" s="40"/>
      <c r="GK291" s="40"/>
      <c r="GL291" s="40"/>
      <c r="GM291" s="40"/>
      <c r="GN291" s="40"/>
      <c r="GO291" s="40"/>
      <c r="GP291" s="40"/>
      <c r="GQ291" s="40"/>
      <c r="GR291" s="41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</row>
    <row r="292" spans="1:221" x14ac:dyDescent="0.15">
      <c r="A292" s="16"/>
      <c r="B292" s="120" t="s">
        <v>12</v>
      </c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4"/>
      <c r="W292" s="30"/>
      <c r="X292" s="111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3"/>
      <c r="AL292" s="117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9"/>
      <c r="BK292" s="4"/>
      <c r="BL292" s="30"/>
      <c r="BM292" s="111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3"/>
      <c r="CA292" s="117"/>
      <c r="CB292" s="118"/>
      <c r="CC292" s="118"/>
      <c r="CD292" s="118"/>
      <c r="CE292" s="118"/>
      <c r="CF292" s="118"/>
      <c r="CG292" s="118"/>
      <c r="CH292" s="118"/>
      <c r="CI292" s="118"/>
      <c r="CJ292" s="118"/>
      <c r="CK292" s="118"/>
      <c r="CL292" s="118"/>
      <c r="CM292" s="118"/>
      <c r="CN292" s="118"/>
      <c r="CO292" s="118"/>
      <c r="CP292" s="118"/>
      <c r="CQ292" s="118"/>
      <c r="CR292" s="118"/>
      <c r="CS292" s="118"/>
      <c r="CT292" s="118"/>
      <c r="CU292" s="118"/>
      <c r="CV292" s="118"/>
      <c r="CW292" s="118"/>
      <c r="CX292" s="118"/>
      <c r="CY292" s="119"/>
      <c r="CZ292" s="4"/>
      <c r="DA292" s="31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30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19"/>
      <c r="GE292" s="3"/>
      <c r="GF292" s="3"/>
      <c r="GG292" s="38"/>
      <c r="GH292" s="68"/>
      <c r="GI292" s="46"/>
      <c r="GJ292" s="40"/>
      <c r="GK292" s="40"/>
      <c r="GL292" s="40"/>
      <c r="GM292" s="40"/>
      <c r="GN292" s="40"/>
      <c r="GO292" s="40"/>
      <c r="GP292" s="40"/>
      <c r="GQ292" s="40"/>
      <c r="GR292" s="41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</row>
    <row r="293" spans="1:221" x14ac:dyDescent="0.15">
      <c r="A293" s="16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4"/>
      <c r="W293" s="30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4"/>
      <c r="BL293" s="30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4"/>
      <c r="DA293" s="31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30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19"/>
      <c r="GE293" s="3"/>
      <c r="GF293" s="3"/>
      <c r="GG293" s="38"/>
      <c r="GH293" s="68"/>
      <c r="GI293" s="46"/>
      <c r="GJ293" s="40"/>
      <c r="GK293" s="40"/>
      <c r="GL293" s="40"/>
      <c r="GM293" s="40"/>
      <c r="GN293" s="40"/>
      <c r="GO293" s="40"/>
      <c r="GP293" s="40"/>
      <c r="GQ293" s="40"/>
      <c r="GR293" s="41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</row>
    <row r="294" spans="1:221" x14ac:dyDescent="0.15">
      <c r="A294" s="20"/>
      <c r="B294" s="4"/>
      <c r="C294" s="4"/>
      <c r="D294" s="4"/>
      <c r="E294" s="4"/>
      <c r="F294" s="4"/>
      <c r="G294" s="4"/>
      <c r="H294" s="4"/>
      <c r="I294" s="4"/>
      <c r="J294" s="4"/>
      <c r="K294" s="98">
        <v>3</v>
      </c>
      <c r="L294" s="98"/>
      <c r="M294" s="98"/>
      <c r="N294" s="42"/>
      <c r="O294" s="42"/>
      <c r="P294" s="42"/>
      <c r="Q294" s="42"/>
      <c r="R294" s="42"/>
      <c r="S294" s="98">
        <v>5</v>
      </c>
      <c r="T294" s="98"/>
      <c r="U294" s="98"/>
      <c r="V294" s="21"/>
      <c r="W294" s="43"/>
      <c r="X294" s="98">
        <v>6</v>
      </c>
      <c r="Y294" s="98"/>
      <c r="Z294" s="98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98">
        <v>10</v>
      </c>
      <c r="AO294" s="98"/>
      <c r="AP294" s="98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98">
        <v>15</v>
      </c>
      <c r="BI294" s="98"/>
      <c r="BJ294" s="98"/>
      <c r="BK294" s="21"/>
      <c r="BL294" s="44"/>
      <c r="BM294" s="98">
        <v>16</v>
      </c>
      <c r="BN294" s="98"/>
      <c r="BO294" s="98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98">
        <v>20</v>
      </c>
      <c r="CD294" s="98"/>
      <c r="CE294" s="98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98">
        <v>25</v>
      </c>
      <c r="CX294" s="98"/>
      <c r="CY294" s="98"/>
      <c r="CZ294" s="21"/>
      <c r="DA294" s="45"/>
      <c r="DB294" s="98">
        <v>26</v>
      </c>
      <c r="DC294" s="98"/>
      <c r="DD294" s="98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98">
        <v>30</v>
      </c>
      <c r="DS294" s="98"/>
      <c r="DT294" s="98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98">
        <v>35</v>
      </c>
      <c r="EM294" s="98"/>
      <c r="EN294" s="98"/>
      <c r="EO294" s="21"/>
      <c r="EP294" s="44"/>
      <c r="EQ294" s="98">
        <v>36</v>
      </c>
      <c r="ER294" s="98"/>
      <c r="ES294" s="98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98">
        <v>40</v>
      </c>
      <c r="FH294" s="98"/>
      <c r="FI294" s="98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98">
        <v>45</v>
      </c>
      <c r="GB294" s="98"/>
      <c r="GC294" s="98"/>
      <c r="GD294" s="19"/>
      <c r="GE294" s="3"/>
      <c r="GF294" s="3"/>
      <c r="GG294" s="38"/>
      <c r="GH294" s="68"/>
      <c r="GI294" s="46"/>
      <c r="GJ294" s="40"/>
      <c r="GK294" s="40"/>
      <c r="GL294" s="40"/>
      <c r="GM294" s="40"/>
      <c r="GN294" s="40"/>
      <c r="GO294" s="40"/>
      <c r="GP294" s="40"/>
      <c r="GQ294" s="40"/>
      <c r="GR294" s="41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</row>
    <row r="295" spans="1:221" ht="13.5" customHeight="1" x14ac:dyDescent="0.15">
      <c r="A295" s="16"/>
      <c r="B295" s="99" t="s">
        <v>4</v>
      </c>
      <c r="C295" s="100"/>
      <c r="D295" s="101"/>
      <c r="E295" s="5"/>
      <c r="F295" s="99" t="s">
        <v>13</v>
      </c>
      <c r="G295" s="100"/>
      <c r="H295" s="101"/>
      <c r="I295" s="4"/>
      <c r="J295" s="4"/>
      <c r="K295" s="92" t="str">
        <f>LEFT(RIGHT(GH295,3),1)</f>
        <v/>
      </c>
      <c r="L295" s="93"/>
      <c r="M295" s="94"/>
      <c r="N295" s="59"/>
      <c r="O295" s="92" t="str">
        <f>LEFT(RIGHT(GH295,2),1)</f>
        <v/>
      </c>
      <c r="P295" s="93"/>
      <c r="Q295" s="94"/>
      <c r="R295" s="59"/>
      <c r="S295" s="92" t="str">
        <f>LEFT(RIGHT(GH295,1),1)</f>
        <v/>
      </c>
      <c r="T295" s="93"/>
      <c r="U295" s="94"/>
      <c r="V295" s="59"/>
      <c r="W295" s="60"/>
      <c r="X295" s="92" t="str">
        <f>IF(GK295&gt;=1000000000,LEFT(RIGHT(LEFT(GK295,10),10),1),"")</f>
        <v/>
      </c>
      <c r="Y295" s="93"/>
      <c r="Z295" s="94"/>
      <c r="AA295" s="59"/>
      <c r="AB295" s="92" t="str">
        <f>IF(GK295&gt;=100000000,LEFT(RIGHT(LEFT(GK295,10),9),1),"")</f>
        <v/>
      </c>
      <c r="AC295" s="93"/>
      <c r="AD295" s="94"/>
      <c r="AE295" s="59"/>
      <c r="AF295" s="92" t="str">
        <f>IF(GK295&gt;=10000000,LEFT(RIGHT(LEFT(GK295,10),8),1),"")</f>
        <v/>
      </c>
      <c r="AG295" s="93"/>
      <c r="AH295" s="94"/>
      <c r="AI295" s="59"/>
      <c r="AJ295" s="92" t="str">
        <f>IF(GK295&gt;=1000000,LEFT(RIGHT(LEFT(GK295,10),7),1),"")</f>
        <v/>
      </c>
      <c r="AK295" s="93"/>
      <c r="AL295" s="94"/>
      <c r="AM295" s="59"/>
      <c r="AN295" s="92" t="str">
        <f>IF(GK295&gt;=100000,LEFT(RIGHT(LEFT(GK295,10),6),1),"")</f>
        <v/>
      </c>
      <c r="AO295" s="93"/>
      <c r="AP295" s="94"/>
      <c r="AQ295" s="59"/>
      <c r="AR295" s="92" t="str">
        <f>IF(GK295&gt;=10000,LEFT(RIGHT(LEFT(GK295,10),5),1),"")</f>
        <v/>
      </c>
      <c r="AS295" s="93"/>
      <c r="AT295" s="94"/>
      <c r="AU295" s="59"/>
      <c r="AV295" s="92" t="str">
        <f>IF(GK295&gt;=1000,LEFT(RIGHT(LEFT(GK295,10),4),1),"")</f>
        <v/>
      </c>
      <c r="AW295" s="93"/>
      <c r="AX295" s="94"/>
      <c r="AY295" s="59"/>
      <c r="AZ295" s="92" t="str">
        <f>IF(GK295&gt;=100,LEFT(RIGHT(LEFT(GK295,10),3),1),"")</f>
        <v/>
      </c>
      <c r="BA295" s="93"/>
      <c r="BB295" s="94"/>
      <c r="BC295" s="59"/>
      <c r="BD295" s="92" t="str">
        <f>IF(GK295&gt;=10,LEFT(RIGHT(LEFT(GK295,10),2),1),"")</f>
        <v/>
      </c>
      <c r="BE295" s="93"/>
      <c r="BF295" s="94"/>
      <c r="BG295" s="59"/>
      <c r="BH295" s="92" t="str">
        <f>IF(GK295="","",IF(GK295=0,"０",IF(GK295&gt;=1,(RIGHT(GK295,1)),"")))</f>
        <v/>
      </c>
      <c r="BI295" s="93"/>
      <c r="BJ295" s="94"/>
      <c r="BK295" s="59"/>
      <c r="BL295" s="60"/>
      <c r="BM295" s="92" t="str">
        <f>IF(GM295&gt;=1000000000,LEFT(RIGHT(LEFT(GM295,10),10),1),"")</f>
        <v/>
      </c>
      <c r="BN295" s="93"/>
      <c r="BO295" s="94"/>
      <c r="BP295" s="59"/>
      <c r="BQ295" s="92" t="str">
        <f>IF(GM295&gt;=100000000,LEFT(RIGHT(LEFT(GM295,10),9),1),"")</f>
        <v/>
      </c>
      <c r="BR295" s="93"/>
      <c r="BS295" s="94"/>
      <c r="BT295" s="59"/>
      <c r="BU295" s="92" t="str">
        <f>IF(GM295&gt;=10000000,LEFT(RIGHT(LEFT(GM295,10),8),1),"")</f>
        <v/>
      </c>
      <c r="BV295" s="93"/>
      <c r="BW295" s="94"/>
      <c r="BX295" s="59"/>
      <c r="BY295" s="92" t="str">
        <f>IF(GM295&gt;=1000000,LEFT(RIGHT(LEFT(GM295,10),7),1),"")</f>
        <v/>
      </c>
      <c r="BZ295" s="93"/>
      <c r="CA295" s="94"/>
      <c r="CB295" s="59"/>
      <c r="CC295" s="92" t="str">
        <f>IF(GM295&gt;=100000,LEFT(RIGHT(LEFT(GM295,10),6),1),"")</f>
        <v/>
      </c>
      <c r="CD295" s="93"/>
      <c r="CE295" s="94"/>
      <c r="CF295" s="59"/>
      <c r="CG295" s="92" t="str">
        <f>IF(GM295&gt;=10000,LEFT(RIGHT(LEFT(GM295,10),5),1),"")</f>
        <v/>
      </c>
      <c r="CH295" s="93"/>
      <c r="CI295" s="94"/>
      <c r="CJ295" s="59"/>
      <c r="CK295" s="92" t="str">
        <f>IF(GM295&gt;=1000,LEFT(RIGHT(LEFT(GM295,10),4),1),"")</f>
        <v/>
      </c>
      <c r="CL295" s="93"/>
      <c r="CM295" s="94"/>
      <c r="CN295" s="59"/>
      <c r="CO295" s="92" t="str">
        <f>IF(GM295&gt;=100,LEFT(RIGHT(LEFT(GM295,10),3),1),"")</f>
        <v/>
      </c>
      <c r="CP295" s="93"/>
      <c r="CQ295" s="94"/>
      <c r="CR295" s="59"/>
      <c r="CS295" s="92" t="str">
        <f>IF(GM295&gt;=10,LEFT(RIGHT(LEFT(GM295,10),2),1),"")</f>
        <v/>
      </c>
      <c r="CT295" s="93"/>
      <c r="CU295" s="94"/>
      <c r="CV295" s="59"/>
      <c r="CW295" s="92" t="str">
        <f>IF(GM295="","",IF(GM295=0,"０",IF(GM295&gt;=1,(RIGHT(GM295,1)),"")))</f>
        <v/>
      </c>
      <c r="CX295" s="93"/>
      <c r="CY295" s="94"/>
      <c r="CZ295" s="59"/>
      <c r="DA295" s="61"/>
      <c r="DB295" s="92" t="str">
        <f>IF(GO295&gt;=1000000000,LEFT(RIGHT(LEFT(GO295,10),10),1),"")</f>
        <v/>
      </c>
      <c r="DC295" s="93"/>
      <c r="DD295" s="94"/>
      <c r="DE295" s="59"/>
      <c r="DF295" s="92" t="str">
        <f>IF(GO295&gt;=100000000,LEFT(RIGHT(LEFT(GO295,10),9),1),"")</f>
        <v/>
      </c>
      <c r="DG295" s="93"/>
      <c r="DH295" s="94"/>
      <c r="DI295" s="59"/>
      <c r="DJ295" s="92" t="str">
        <f>IF(GO295&gt;=10000000,LEFT(RIGHT(LEFT(GO295,10),8),1),"")</f>
        <v/>
      </c>
      <c r="DK295" s="93"/>
      <c r="DL295" s="94"/>
      <c r="DM295" s="59"/>
      <c r="DN295" s="92" t="str">
        <f>IF(GO295&gt;=1000000,LEFT(RIGHT(LEFT(GO295,10),7),1),"")</f>
        <v/>
      </c>
      <c r="DO295" s="93"/>
      <c r="DP295" s="94"/>
      <c r="DQ295" s="59"/>
      <c r="DR295" s="92" t="str">
        <f>IF(GO295&gt;=100000,LEFT(RIGHT(LEFT(GO295,10),6),1),"")</f>
        <v/>
      </c>
      <c r="DS295" s="93"/>
      <c r="DT295" s="94"/>
      <c r="DU295" s="59"/>
      <c r="DV295" s="92" t="str">
        <f>IF(GO295&gt;=10000,LEFT(RIGHT(LEFT(GO295,10),5),1),"")</f>
        <v/>
      </c>
      <c r="DW295" s="93"/>
      <c r="DX295" s="94"/>
      <c r="DY295" s="59"/>
      <c r="DZ295" s="92" t="str">
        <f>IF(GO295&gt;=1000,LEFT(RIGHT(LEFT(GO295,10),4),1),"")</f>
        <v/>
      </c>
      <c r="EA295" s="93"/>
      <c r="EB295" s="94"/>
      <c r="EC295" s="59"/>
      <c r="ED295" s="92" t="str">
        <f>IF(GO295&gt;=100,LEFT(RIGHT(LEFT(GO295,10),3),1),"")</f>
        <v/>
      </c>
      <c r="EE295" s="93"/>
      <c r="EF295" s="94"/>
      <c r="EG295" s="59"/>
      <c r="EH295" s="92" t="str">
        <f>IF(GO295&gt;=10,LEFT(RIGHT(LEFT(GO295,10),2),1),"")</f>
        <v/>
      </c>
      <c r="EI295" s="93"/>
      <c r="EJ295" s="94"/>
      <c r="EK295" s="59"/>
      <c r="EL295" s="92" t="str">
        <f>IF(GO295="","",IF(GO295=0,"０",IF(GO295&gt;=1,(RIGHT(GO295,1)),"")))</f>
        <v/>
      </c>
      <c r="EM295" s="93"/>
      <c r="EN295" s="94"/>
      <c r="EO295" s="59"/>
      <c r="EP295" s="60"/>
      <c r="EQ295" s="92" t="str">
        <f>IF(GQ295&gt;=1000000000,LEFT(RIGHT(LEFT(GQ295,10),10),1),"")</f>
        <v/>
      </c>
      <c r="ER295" s="93"/>
      <c r="ES295" s="94"/>
      <c r="ET295" s="59"/>
      <c r="EU295" s="92" t="str">
        <f>IF(GQ295&gt;=100000000,LEFT(RIGHT(LEFT(GQ295,10),9),1),"")</f>
        <v/>
      </c>
      <c r="EV295" s="93"/>
      <c r="EW295" s="94"/>
      <c r="EX295" s="59"/>
      <c r="EY295" s="92" t="str">
        <f>IF(GQ295&gt;=10000000,LEFT(RIGHT(LEFT(GQ295,10),8),1),"")</f>
        <v/>
      </c>
      <c r="EZ295" s="93"/>
      <c r="FA295" s="94"/>
      <c r="FB295" s="59"/>
      <c r="FC295" s="92" t="str">
        <f>IF(GQ295&gt;=1000000,LEFT(RIGHT(LEFT(GQ295,10),7),1),"")</f>
        <v/>
      </c>
      <c r="FD295" s="93"/>
      <c r="FE295" s="94"/>
      <c r="FF295" s="59"/>
      <c r="FG295" s="92" t="str">
        <f>IF(GQ295&gt;=100000,LEFT(RIGHT(LEFT(GQ295,10),6),1),"")</f>
        <v/>
      </c>
      <c r="FH295" s="93"/>
      <c r="FI295" s="94"/>
      <c r="FJ295" s="59"/>
      <c r="FK295" s="92" t="str">
        <f>IF(GQ295&gt;=10000,LEFT(RIGHT(LEFT(GQ295,10),5),1),"")</f>
        <v/>
      </c>
      <c r="FL295" s="93"/>
      <c r="FM295" s="94"/>
      <c r="FN295" s="59"/>
      <c r="FO295" s="92" t="str">
        <f>IF(GQ295&gt;=1000,LEFT(RIGHT(LEFT(GQ295,10),4),1),"")</f>
        <v/>
      </c>
      <c r="FP295" s="93"/>
      <c r="FQ295" s="94"/>
      <c r="FR295" s="59"/>
      <c r="FS295" s="92" t="str">
        <f>IF(GQ295&gt;=100,LEFT(RIGHT(LEFT(GQ295,10),3),1),"")</f>
        <v/>
      </c>
      <c r="FT295" s="93"/>
      <c r="FU295" s="94"/>
      <c r="FV295" s="59"/>
      <c r="FW295" s="92" t="str">
        <f>IF(GQ295&gt;=10,LEFT(RIGHT(LEFT(GQ295,10),2),1),"")</f>
        <v/>
      </c>
      <c r="FX295" s="93"/>
      <c r="FY295" s="94"/>
      <c r="FZ295" s="59"/>
      <c r="GA295" s="92" t="str">
        <f>IF(GQ295="","",IF(GQ295=0,"０",IF(GQ295&gt;=1,(RIGHT(GQ295,1)),"")))</f>
        <v/>
      </c>
      <c r="GB295" s="93"/>
      <c r="GC295" s="94"/>
      <c r="GD295" s="19"/>
      <c r="GE295" s="3"/>
      <c r="GF295" s="3"/>
      <c r="GG295" s="38"/>
      <c r="GH295" s="123"/>
      <c r="GI295" s="54"/>
      <c r="GJ295" s="40"/>
      <c r="GK295" s="82"/>
      <c r="GL295" s="48"/>
      <c r="GM295" s="84"/>
      <c r="GN295" s="40"/>
      <c r="GO295" s="84"/>
      <c r="GP295" s="48"/>
      <c r="GQ295" s="84"/>
      <c r="GR295" s="41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</row>
    <row r="296" spans="1:221" ht="13.5" customHeight="1" x14ac:dyDescent="0.15">
      <c r="A296" s="16"/>
      <c r="B296" s="102"/>
      <c r="C296" s="103"/>
      <c r="D296" s="104"/>
      <c r="E296" s="5"/>
      <c r="F296" s="102"/>
      <c r="G296" s="103"/>
      <c r="H296" s="104"/>
      <c r="I296" s="4"/>
      <c r="J296" s="4"/>
      <c r="K296" s="95"/>
      <c r="L296" s="96"/>
      <c r="M296" s="97"/>
      <c r="N296" s="59"/>
      <c r="O296" s="95"/>
      <c r="P296" s="96"/>
      <c r="Q296" s="97"/>
      <c r="R296" s="59"/>
      <c r="S296" s="95"/>
      <c r="T296" s="96"/>
      <c r="U296" s="97"/>
      <c r="V296" s="59"/>
      <c r="W296" s="60"/>
      <c r="X296" s="95"/>
      <c r="Y296" s="96"/>
      <c r="Z296" s="97"/>
      <c r="AA296" s="121" t="s">
        <v>1</v>
      </c>
      <c r="AB296" s="95"/>
      <c r="AC296" s="96"/>
      <c r="AD296" s="97"/>
      <c r="AE296" s="59"/>
      <c r="AF296" s="95"/>
      <c r="AG296" s="96"/>
      <c r="AH296" s="97"/>
      <c r="AI296" s="59"/>
      <c r="AJ296" s="95"/>
      <c r="AK296" s="96"/>
      <c r="AL296" s="97"/>
      <c r="AM296" s="121" t="s">
        <v>1</v>
      </c>
      <c r="AN296" s="95"/>
      <c r="AO296" s="96"/>
      <c r="AP296" s="97"/>
      <c r="AQ296" s="59"/>
      <c r="AR296" s="95"/>
      <c r="AS296" s="96"/>
      <c r="AT296" s="97"/>
      <c r="AU296" s="59"/>
      <c r="AV296" s="95"/>
      <c r="AW296" s="96"/>
      <c r="AX296" s="97"/>
      <c r="AY296" s="121" t="s">
        <v>1</v>
      </c>
      <c r="AZ296" s="95"/>
      <c r="BA296" s="96"/>
      <c r="BB296" s="97"/>
      <c r="BC296" s="59"/>
      <c r="BD296" s="95"/>
      <c r="BE296" s="96"/>
      <c r="BF296" s="97"/>
      <c r="BG296" s="59"/>
      <c r="BH296" s="95"/>
      <c r="BI296" s="96"/>
      <c r="BJ296" s="97"/>
      <c r="BK296" s="59"/>
      <c r="BL296" s="60"/>
      <c r="BM296" s="95"/>
      <c r="BN296" s="96"/>
      <c r="BO296" s="97"/>
      <c r="BP296" s="121" t="s">
        <v>1</v>
      </c>
      <c r="BQ296" s="95"/>
      <c r="BR296" s="96"/>
      <c r="BS296" s="97"/>
      <c r="BT296" s="59"/>
      <c r="BU296" s="95"/>
      <c r="BV296" s="96"/>
      <c r="BW296" s="97"/>
      <c r="BX296" s="59"/>
      <c r="BY296" s="95"/>
      <c r="BZ296" s="96"/>
      <c r="CA296" s="97"/>
      <c r="CB296" s="121" t="s">
        <v>1</v>
      </c>
      <c r="CC296" s="95"/>
      <c r="CD296" s="96"/>
      <c r="CE296" s="97"/>
      <c r="CF296" s="59"/>
      <c r="CG296" s="95"/>
      <c r="CH296" s="96"/>
      <c r="CI296" s="97"/>
      <c r="CJ296" s="59"/>
      <c r="CK296" s="95"/>
      <c r="CL296" s="96"/>
      <c r="CM296" s="97"/>
      <c r="CN296" s="121" t="s">
        <v>1</v>
      </c>
      <c r="CO296" s="95"/>
      <c r="CP296" s="96"/>
      <c r="CQ296" s="97"/>
      <c r="CR296" s="59"/>
      <c r="CS296" s="95"/>
      <c r="CT296" s="96"/>
      <c r="CU296" s="97"/>
      <c r="CV296" s="59"/>
      <c r="CW296" s="95"/>
      <c r="CX296" s="96"/>
      <c r="CY296" s="97"/>
      <c r="CZ296" s="59"/>
      <c r="DA296" s="61"/>
      <c r="DB296" s="95"/>
      <c r="DC296" s="96"/>
      <c r="DD296" s="97"/>
      <c r="DE296" s="121" t="s">
        <v>1</v>
      </c>
      <c r="DF296" s="95"/>
      <c r="DG296" s="96"/>
      <c r="DH296" s="97"/>
      <c r="DI296" s="59"/>
      <c r="DJ296" s="95"/>
      <c r="DK296" s="96"/>
      <c r="DL296" s="97"/>
      <c r="DM296" s="59"/>
      <c r="DN296" s="95"/>
      <c r="DO296" s="96"/>
      <c r="DP296" s="97"/>
      <c r="DQ296" s="121" t="s">
        <v>1</v>
      </c>
      <c r="DR296" s="95"/>
      <c r="DS296" s="96"/>
      <c r="DT296" s="97"/>
      <c r="DU296" s="59"/>
      <c r="DV296" s="95"/>
      <c r="DW296" s="96"/>
      <c r="DX296" s="97"/>
      <c r="DY296" s="59"/>
      <c r="DZ296" s="95"/>
      <c r="EA296" s="96"/>
      <c r="EB296" s="97"/>
      <c r="EC296" s="121" t="s">
        <v>1</v>
      </c>
      <c r="ED296" s="95"/>
      <c r="EE296" s="96"/>
      <c r="EF296" s="97"/>
      <c r="EG296" s="59"/>
      <c r="EH296" s="95"/>
      <c r="EI296" s="96"/>
      <c r="EJ296" s="97"/>
      <c r="EK296" s="59"/>
      <c r="EL296" s="95"/>
      <c r="EM296" s="96"/>
      <c r="EN296" s="97"/>
      <c r="EO296" s="59"/>
      <c r="EP296" s="60"/>
      <c r="EQ296" s="95"/>
      <c r="ER296" s="96"/>
      <c r="ES296" s="97"/>
      <c r="ET296" s="121" t="s">
        <v>1</v>
      </c>
      <c r="EU296" s="95"/>
      <c r="EV296" s="96"/>
      <c r="EW296" s="97"/>
      <c r="EX296" s="59"/>
      <c r="EY296" s="95"/>
      <c r="EZ296" s="96"/>
      <c r="FA296" s="97"/>
      <c r="FB296" s="59"/>
      <c r="FC296" s="95"/>
      <c r="FD296" s="96"/>
      <c r="FE296" s="97"/>
      <c r="FF296" s="121" t="s">
        <v>1</v>
      </c>
      <c r="FG296" s="95"/>
      <c r="FH296" s="96"/>
      <c r="FI296" s="97"/>
      <c r="FJ296" s="59"/>
      <c r="FK296" s="95"/>
      <c r="FL296" s="96"/>
      <c r="FM296" s="97"/>
      <c r="FN296" s="59"/>
      <c r="FO296" s="95"/>
      <c r="FP296" s="96"/>
      <c r="FQ296" s="97"/>
      <c r="FR296" s="121" t="s">
        <v>1</v>
      </c>
      <c r="FS296" s="95"/>
      <c r="FT296" s="96"/>
      <c r="FU296" s="97"/>
      <c r="FV296" s="59"/>
      <c r="FW296" s="95"/>
      <c r="FX296" s="96"/>
      <c r="FY296" s="97"/>
      <c r="FZ296" s="59"/>
      <c r="GA296" s="95"/>
      <c r="GB296" s="96"/>
      <c r="GC296" s="97"/>
      <c r="GD296" s="19"/>
      <c r="GE296" s="3"/>
      <c r="GF296" s="3"/>
      <c r="GG296" s="38"/>
      <c r="GH296" s="124"/>
      <c r="GI296" s="54"/>
      <c r="GJ296" s="40"/>
      <c r="GK296" s="83"/>
      <c r="GL296" s="48"/>
      <c r="GM296" s="85"/>
      <c r="GN296" s="40"/>
      <c r="GO296" s="85"/>
      <c r="GP296" s="48"/>
      <c r="GQ296" s="85"/>
      <c r="GR296" s="41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</row>
    <row r="297" spans="1:221" x14ac:dyDescent="0.15">
      <c r="A297" s="16"/>
      <c r="B297" s="4"/>
      <c r="C297" s="4"/>
      <c r="D297" s="4"/>
      <c r="E297" s="4"/>
      <c r="F297" s="4"/>
      <c r="G297" s="4"/>
      <c r="H297" s="4"/>
      <c r="I297" s="4"/>
      <c r="J297" s="4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60"/>
      <c r="X297" s="59"/>
      <c r="Y297" s="59"/>
      <c r="Z297" s="59"/>
      <c r="AA297" s="122"/>
      <c r="AB297" s="59"/>
      <c r="AC297" s="59"/>
      <c r="AD297" s="59"/>
      <c r="AE297" s="59"/>
      <c r="AF297" s="62"/>
      <c r="AG297" s="59"/>
      <c r="AH297" s="59"/>
      <c r="AI297" s="59"/>
      <c r="AJ297" s="59"/>
      <c r="AK297" s="59"/>
      <c r="AL297" s="59"/>
      <c r="AM297" s="122"/>
      <c r="AN297" s="59"/>
      <c r="AO297" s="59"/>
      <c r="AP297" s="59"/>
      <c r="AQ297" s="59"/>
      <c r="AR297" s="62"/>
      <c r="AS297" s="59"/>
      <c r="AT297" s="59"/>
      <c r="AU297" s="59"/>
      <c r="AV297" s="59"/>
      <c r="AW297" s="59"/>
      <c r="AX297" s="59"/>
      <c r="AY297" s="122"/>
      <c r="AZ297" s="59"/>
      <c r="BA297" s="59"/>
      <c r="BB297" s="59"/>
      <c r="BC297" s="59"/>
      <c r="BD297" s="62"/>
      <c r="BE297" s="59"/>
      <c r="BF297" s="59"/>
      <c r="BG297" s="59"/>
      <c r="BH297" s="59"/>
      <c r="BI297" s="59"/>
      <c r="BJ297" s="59"/>
      <c r="BK297" s="59"/>
      <c r="BL297" s="60"/>
      <c r="BM297" s="59"/>
      <c r="BN297" s="59"/>
      <c r="BO297" s="59"/>
      <c r="BP297" s="122"/>
      <c r="BQ297" s="59"/>
      <c r="BR297" s="59"/>
      <c r="BS297" s="59"/>
      <c r="BT297" s="59"/>
      <c r="BU297" s="62"/>
      <c r="BV297" s="59"/>
      <c r="BW297" s="59"/>
      <c r="BX297" s="59"/>
      <c r="BY297" s="59"/>
      <c r="BZ297" s="59"/>
      <c r="CA297" s="59"/>
      <c r="CB297" s="122"/>
      <c r="CC297" s="59"/>
      <c r="CD297" s="59"/>
      <c r="CE297" s="59"/>
      <c r="CF297" s="59"/>
      <c r="CG297" s="62"/>
      <c r="CH297" s="59"/>
      <c r="CI297" s="59"/>
      <c r="CJ297" s="59"/>
      <c r="CK297" s="59"/>
      <c r="CL297" s="59"/>
      <c r="CM297" s="59"/>
      <c r="CN297" s="122"/>
      <c r="CO297" s="59"/>
      <c r="CP297" s="59"/>
      <c r="CQ297" s="59"/>
      <c r="CR297" s="59"/>
      <c r="CS297" s="62"/>
      <c r="CT297" s="59"/>
      <c r="CU297" s="59"/>
      <c r="CV297" s="59"/>
      <c r="CW297" s="59"/>
      <c r="CX297" s="59"/>
      <c r="CY297" s="59"/>
      <c r="CZ297" s="59"/>
      <c r="DA297" s="61"/>
      <c r="DB297" s="59"/>
      <c r="DC297" s="59"/>
      <c r="DD297" s="59"/>
      <c r="DE297" s="121"/>
      <c r="DF297" s="59"/>
      <c r="DG297" s="59"/>
      <c r="DH297" s="59"/>
      <c r="DI297" s="59"/>
      <c r="DJ297" s="62"/>
      <c r="DK297" s="59"/>
      <c r="DL297" s="59"/>
      <c r="DM297" s="59"/>
      <c r="DN297" s="59"/>
      <c r="DO297" s="59"/>
      <c r="DP297" s="59"/>
      <c r="DQ297" s="121"/>
      <c r="DR297" s="59"/>
      <c r="DS297" s="59"/>
      <c r="DT297" s="59"/>
      <c r="DU297" s="59"/>
      <c r="DV297" s="62"/>
      <c r="DW297" s="59"/>
      <c r="DX297" s="59"/>
      <c r="DY297" s="59"/>
      <c r="DZ297" s="59"/>
      <c r="EA297" s="59"/>
      <c r="EB297" s="59"/>
      <c r="EC297" s="121"/>
      <c r="ED297" s="59"/>
      <c r="EE297" s="59"/>
      <c r="EF297" s="59"/>
      <c r="EG297" s="59"/>
      <c r="EH297" s="62"/>
      <c r="EI297" s="59"/>
      <c r="EJ297" s="59"/>
      <c r="EK297" s="59"/>
      <c r="EL297" s="59"/>
      <c r="EM297" s="59"/>
      <c r="EN297" s="59"/>
      <c r="EO297" s="59"/>
      <c r="EP297" s="60"/>
      <c r="EQ297" s="59"/>
      <c r="ER297" s="59"/>
      <c r="ES297" s="59"/>
      <c r="ET297" s="121"/>
      <c r="EU297" s="59"/>
      <c r="EV297" s="59"/>
      <c r="EW297" s="59"/>
      <c r="EX297" s="59"/>
      <c r="EY297" s="62"/>
      <c r="EZ297" s="59"/>
      <c r="FA297" s="59"/>
      <c r="FB297" s="59"/>
      <c r="FC297" s="59"/>
      <c r="FD297" s="59"/>
      <c r="FE297" s="59"/>
      <c r="FF297" s="121"/>
      <c r="FG297" s="59"/>
      <c r="FH297" s="59"/>
      <c r="FI297" s="59"/>
      <c r="FJ297" s="59"/>
      <c r="FK297" s="62"/>
      <c r="FL297" s="59"/>
      <c r="FM297" s="59"/>
      <c r="FN297" s="59"/>
      <c r="FO297" s="59"/>
      <c r="FP297" s="59"/>
      <c r="FQ297" s="59"/>
      <c r="FR297" s="121"/>
      <c r="FS297" s="59"/>
      <c r="FT297" s="59"/>
      <c r="FU297" s="59"/>
      <c r="FV297" s="59"/>
      <c r="FW297" s="62"/>
      <c r="FX297" s="59"/>
      <c r="FY297" s="59"/>
      <c r="FZ297" s="59"/>
      <c r="GA297" s="59"/>
      <c r="GB297" s="59"/>
      <c r="GC297" s="59"/>
      <c r="GD297" s="19"/>
      <c r="GE297" s="3"/>
      <c r="GF297" s="3"/>
      <c r="GG297" s="38"/>
      <c r="GH297" s="68"/>
      <c r="GI297" s="46"/>
      <c r="GJ297" s="40"/>
      <c r="GK297" s="40"/>
      <c r="GL297" s="40"/>
      <c r="GM297" s="40"/>
      <c r="GN297" s="40"/>
      <c r="GO297" s="40"/>
      <c r="GP297" s="40"/>
      <c r="GQ297" s="40"/>
      <c r="GR297" s="41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</row>
    <row r="298" spans="1:221" x14ac:dyDescent="0.15">
      <c r="A298" s="16"/>
      <c r="B298" s="76" t="s">
        <v>10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4"/>
      <c r="W298" s="30"/>
      <c r="X298" s="105" t="s">
        <v>9</v>
      </c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7"/>
      <c r="BK298" s="4"/>
      <c r="BL298" s="30"/>
      <c r="BM298" s="105" t="s">
        <v>8</v>
      </c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I298" s="106"/>
      <c r="CJ298" s="106"/>
      <c r="CK298" s="106"/>
      <c r="CL298" s="106"/>
      <c r="CM298" s="106"/>
      <c r="CN298" s="106"/>
      <c r="CO298" s="106"/>
      <c r="CP298" s="106"/>
      <c r="CQ298" s="106"/>
      <c r="CR298" s="106"/>
      <c r="CS298" s="106"/>
      <c r="CT298" s="106"/>
      <c r="CU298" s="106"/>
      <c r="CV298" s="106"/>
      <c r="CW298" s="106"/>
      <c r="CX298" s="106"/>
      <c r="CY298" s="107"/>
      <c r="CZ298" s="4"/>
      <c r="DA298" s="31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30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19"/>
      <c r="GE298" s="3"/>
      <c r="GF298" s="3"/>
      <c r="GG298" s="38"/>
      <c r="GH298" s="68"/>
      <c r="GI298" s="46"/>
      <c r="GJ298" s="40"/>
      <c r="GK298" s="40"/>
      <c r="GL298" s="40"/>
      <c r="GM298" s="40"/>
      <c r="GN298" s="40"/>
      <c r="GO298" s="40"/>
      <c r="GP298" s="40"/>
      <c r="GQ298" s="40"/>
      <c r="GR298" s="41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</row>
    <row r="299" spans="1:221" x14ac:dyDescent="0.15">
      <c r="A299" s="1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30"/>
      <c r="X299" s="108" t="s">
        <v>7</v>
      </c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10"/>
      <c r="AL299" s="114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6"/>
      <c r="BK299" s="4"/>
      <c r="BL299" s="30"/>
      <c r="BM299" s="108" t="s">
        <v>7</v>
      </c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10"/>
      <c r="CA299" s="114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6"/>
      <c r="CZ299" s="4"/>
      <c r="DA299" s="31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30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19"/>
      <c r="GE299" s="3"/>
      <c r="GF299" s="3"/>
      <c r="GG299" s="38"/>
      <c r="GH299" s="68"/>
      <c r="GI299" s="46"/>
      <c r="GJ299" s="40"/>
      <c r="GK299" s="40"/>
      <c r="GL299" s="40"/>
      <c r="GM299" s="40"/>
      <c r="GN299" s="40"/>
      <c r="GO299" s="40"/>
      <c r="GP299" s="40"/>
      <c r="GQ299" s="40"/>
      <c r="GR299" s="41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</row>
    <row r="300" spans="1:221" x14ac:dyDescent="0.15">
      <c r="A300" s="16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30"/>
      <c r="X300" s="111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3"/>
      <c r="AL300" s="117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9"/>
      <c r="BK300" s="4"/>
      <c r="BL300" s="30"/>
      <c r="BM300" s="111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3"/>
      <c r="CA300" s="117"/>
      <c r="CB300" s="118"/>
      <c r="CC300" s="118"/>
      <c r="CD300" s="118"/>
      <c r="CE300" s="118"/>
      <c r="CF300" s="118"/>
      <c r="CG300" s="118"/>
      <c r="CH300" s="118"/>
      <c r="CI300" s="118"/>
      <c r="CJ300" s="118"/>
      <c r="CK300" s="118"/>
      <c r="CL300" s="118"/>
      <c r="CM300" s="118"/>
      <c r="CN300" s="118"/>
      <c r="CO300" s="118"/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9"/>
      <c r="CZ300" s="4"/>
      <c r="DA300" s="31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30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19"/>
      <c r="GE300" s="3"/>
      <c r="GF300" s="3"/>
      <c r="GG300" s="38"/>
      <c r="GH300" s="68"/>
      <c r="GI300" s="46"/>
      <c r="GJ300" s="40"/>
      <c r="GK300" s="40"/>
      <c r="GL300" s="40"/>
      <c r="GM300" s="40"/>
      <c r="GN300" s="40"/>
      <c r="GO300" s="40"/>
      <c r="GP300" s="40"/>
      <c r="GQ300" s="40"/>
      <c r="GR300" s="41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</row>
    <row r="301" spans="1:221" x14ac:dyDescent="0.15">
      <c r="A301" s="1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30"/>
      <c r="X301" s="108" t="s">
        <v>6</v>
      </c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10"/>
      <c r="AL301" s="114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6"/>
      <c r="BK301" s="4"/>
      <c r="BL301" s="30"/>
      <c r="BM301" s="108" t="s">
        <v>6</v>
      </c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10"/>
      <c r="CA301" s="114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6"/>
      <c r="CZ301" s="4"/>
      <c r="DA301" s="31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30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19"/>
      <c r="GE301" s="3"/>
      <c r="GF301" s="3"/>
      <c r="GG301" s="38"/>
      <c r="GH301" s="68"/>
      <c r="GI301" s="46"/>
      <c r="GJ301" s="40"/>
      <c r="GK301" s="40"/>
      <c r="GL301" s="40"/>
      <c r="GM301" s="40"/>
      <c r="GN301" s="40"/>
      <c r="GO301" s="40"/>
      <c r="GP301" s="40"/>
      <c r="GQ301" s="40"/>
      <c r="GR301" s="41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</row>
    <row r="302" spans="1:221" x14ac:dyDescent="0.15">
      <c r="A302" s="16"/>
      <c r="B302" s="120" t="s">
        <v>12</v>
      </c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4"/>
      <c r="W302" s="30"/>
      <c r="X302" s="111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3"/>
      <c r="AL302" s="117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9"/>
      <c r="BK302" s="4"/>
      <c r="BL302" s="30"/>
      <c r="BM302" s="111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3"/>
      <c r="CA302" s="117"/>
      <c r="CB302" s="118"/>
      <c r="CC302" s="118"/>
      <c r="CD302" s="118"/>
      <c r="CE302" s="118"/>
      <c r="CF302" s="118"/>
      <c r="CG302" s="118"/>
      <c r="CH302" s="118"/>
      <c r="CI302" s="118"/>
      <c r="CJ302" s="118"/>
      <c r="CK302" s="118"/>
      <c r="CL302" s="118"/>
      <c r="CM302" s="118"/>
      <c r="CN302" s="118"/>
      <c r="CO302" s="118"/>
      <c r="CP302" s="118"/>
      <c r="CQ302" s="118"/>
      <c r="CR302" s="118"/>
      <c r="CS302" s="118"/>
      <c r="CT302" s="118"/>
      <c r="CU302" s="118"/>
      <c r="CV302" s="118"/>
      <c r="CW302" s="118"/>
      <c r="CX302" s="118"/>
      <c r="CY302" s="119"/>
      <c r="CZ302" s="4"/>
      <c r="DA302" s="31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30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19"/>
      <c r="GE302" s="3"/>
      <c r="GF302" s="3"/>
      <c r="GG302" s="38"/>
      <c r="GH302" s="68"/>
      <c r="GI302" s="46"/>
      <c r="GJ302" s="40"/>
      <c r="GK302" s="40"/>
      <c r="GL302" s="40"/>
      <c r="GM302" s="40"/>
      <c r="GN302" s="40"/>
      <c r="GO302" s="40"/>
      <c r="GP302" s="40"/>
      <c r="GQ302" s="40"/>
      <c r="GR302" s="41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</row>
    <row r="303" spans="1:221" x14ac:dyDescent="0.15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42"/>
      <c r="L303" s="21"/>
      <c r="M303" s="21"/>
      <c r="N303" s="21"/>
      <c r="O303" s="42"/>
      <c r="P303" s="42"/>
      <c r="Q303" s="42"/>
      <c r="R303" s="4"/>
      <c r="S303" s="4"/>
      <c r="T303" s="4"/>
      <c r="U303" s="4"/>
      <c r="V303" s="4"/>
      <c r="W303" s="30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44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4"/>
      <c r="CA303" s="4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45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30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19"/>
      <c r="GE303" s="3"/>
      <c r="GF303" s="3"/>
      <c r="GG303" s="38"/>
      <c r="GH303" s="68"/>
      <c r="GI303" s="46"/>
      <c r="GJ303" s="40"/>
      <c r="GK303" s="40"/>
      <c r="GL303" s="40"/>
      <c r="GM303" s="40"/>
      <c r="GN303" s="40"/>
      <c r="GO303" s="40"/>
      <c r="GP303" s="40"/>
      <c r="GQ303" s="40"/>
      <c r="GR303" s="41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</row>
    <row r="304" spans="1:221" x14ac:dyDescent="0.15">
      <c r="A304" s="20"/>
      <c r="B304" s="4"/>
      <c r="C304" s="4"/>
      <c r="D304" s="4"/>
      <c r="E304" s="4"/>
      <c r="F304" s="4"/>
      <c r="G304" s="4"/>
      <c r="H304" s="4"/>
      <c r="I304" s="4"/>
      <c r="J304" s="4"/>
      <c r="K304" s="98">
        <v>3</v>
      </c>
      <c r="L304" s="98"/>
      <c r="M304" s="98"/>
      <c r="N304" s="42"/>
      <c r="O304" s="42"/>
      <c r="P304" s="42"/>
      <c r="Q304" s="42"/>
      <c r="R304" s="42"/>
      <c r="S304" s="98">
        <v>5</v>
      </c>
      <c r="T304" s="98"/>
      <c r="U304" s="98"/>
      <c r="V304" s="21"/>
      <c r="W304" s="43"/>
      <c r="X304" s="98">
        <v>6</v>
      </c>
      <c r="Y304" s="98"/>
      <c r="Z304" s="98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98">
        <v>10</v>
      </c>
      <c r="AO304" s="98"/>
      <c r="AP304" s="98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98">
        <v>15</v>
      </c>
      <c r="BI304" s="98"/>
      <c r="BJ304" s="98"/>
      <c r="BK304" s="21"/>
      <c r="BL304" s="44"/>
      <c r="BM304" s="98">
        <v>16</v>
      </c>
      <c r="BN304" s="98"/>
      <c r="BO304" s="98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98">
        <v>20</v>
      </c>
      <c r="CD304" s="98"/>
      <c r="CE304" s="98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98">
        <v>25</v>
      </c>
      <c r="CX304" s="98"/>
      <c r="CY304" s="98"/>
      <c r="CZ304" s="21"/>
      <c r="DA304" s="45"/>
      <c r="DB304" s="98">
        <v>26</v>
      </c>
      <c r="DC304" s="98"/>
      <c r="DD304" s="98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98">
        <v>30</v>
      </c>
      <c r="DS304" s="98"/>
      <c r="DT304" s="98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98">
        <v>35</v>
      </c>
      <c r="EM304" s="98"/>
      <c r="EN304" s="98"/>
      <c r="EO304" s="21"/>
      <c r="EP304" s="44"/>
      <c r="EQ304" s="98">
        <v>36</v>
      </c>
      <c r="ER304" s="98"/>
      <c r="ES304" s="98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98">
        <v>40</v>
      </c>
      <c r="FH304" s="98"/>
      <c r="FI304" s="98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98">
        <v>45</v>
      </c>
      <c r="GB304" s="98"/>
      <c r="GC304" s="98"/>
      <c r="GD304" s="19"/>
      <c r="GE304" s="3"/>
      <c r="GF304" s="3"/>
      <c r="GG304" s="38"/>
      <c r="GH304" s="68"/>
      <c r="GI304" s="46"/>
      <c r="GJ304" s="40"/>
      <c r="GK304" s="40"/>
      <c r="GL304" s="40"/>
      <c r="GM304" s="40"/>
      <c r="GN304" s="40"/>
      <c r="GO304" s="40"/>
      <c r="GP304" s="40"/>
      <c r="GQ304" s="40"/>
      <c r="GR304" s="41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</row>
    <row r="305" spans="1:221" ht="13.5" customHeight="1" x14ac:dyDescent="0.15">
      <c r="A305" s="16"/>
      <c r="B305" s="99" t="s">
        <v>4</v>
      </c>
      <c r="C305" s="100"/>
      <c r="D305" s="101"/>
      <c r="E305" s="5"/>
      <c r="F305" s="99" t="s">
        <v>13</v>
      </c>
      <c r="G305" s="100"/>
      <c r="H305" s="101"/>
      <c r="I305" s="4"/>
      <c r="J305" s="4"/>
      <c r="K305" s="92" t="str">
        <f>LEFT(RIGHT(GH305,3),1)</f>
        <v/>
      </c>
      <c r="L305" s="93"/>
      <c r="M305" s="94"/>
      <c r="N305" s="59"/>
      <c r="O305" s="92" t="str">
        <f>LEFT(RIGHT(GH305,2),1)</f>
        <v/>
      </c>
      <c r="P305" s="93"/>
      <c r="Q305" s="94"/>
      <c r="R305" s="59"/>
      <c r="S305" s="92" t="str">
        <f>LEFT(RIGHT(GH305,1),1)</f>
        <v/>
      </c>
      <c r="T305" s="93"/>
      <c r="U305" s="94"/>
      <c r="V305" s="59"/>
      <c r="W305" s="60"/>
      <c r="X305" s="92" t="str">
        <f>IF(GK305&gt;=1000000000,LEFT(RIGHT(LEFT(GK305,10),10),1),"")</f>
        <v/>
      </c>
      <c r="Y305" s="93"/>
      <c r="Z305" s="94"/>
      <c r="AA305" s="59"/>
      <c r="AB305" s="92" t="str">
        <f>IF(GK305&gt;=100000000,LEFT(RIGHT(LEFT(GK305,10),9),1),"")</f>
        <v/>
      </c>
      <c r="AC305" s="93"/>
      <c r="AD305" s="94"/>
      <c r="AE305" s="59"/>
      <c r="AF305" s="92" t="str">
        <f>IF(GK305&gt;=10000000,LEFT(RIGHT(LEFT(GK305,10),8),1),"")</f>
        <v/>
      </c>
      <c r="AG305" s="93"/>
      <c r="AH305" s="94"/>
      <c r="AI305" s="59"/>
      <c r="AJ305" s="92" t="str">
        <f>IF(GK305&gt;=1000000,LEFT(RIGHT(LEFT(GK305,10),7),1),"")</f>
        <v/>
      </c>
      <c r="AK305" s="93"/>
      <c r="AL305" s="94"/>
      <c r="AM305" s="59"/>
      <c r="AN305" s="92" t="str">
        <f>IF(GK305&gt;=100000,LEFT(RIGHT(LEFT(GK305,10),6),1),"")</f>
        <v/>
      </c>
      <c r="AO305" s="93"/>
      <c r="AP305" s="94"/>
      <c r="AQ305" s="59"/>
      <c r="AR305" s="92" t="str">
        <f>IF(GK305&gt;=10000,LEFT(RIGHT(LEFT(GK305,10),5),1),"")</f>
        <v/>
      </c>
      <c r="AS305" s="93"/>
      <c r="AT305" s="94"/>
      <c r="AU305" s="59"/>
      <c r="AV305" s="92" t="str">
        <f>IF(GK305&gt;=1000,LEFT(RIGHT(LEFT(GK305,10),4),1),"")</f>
        <v/>
      </c>
      <c r="AW305" s="93"/>
      <c r="AX305" s="94"/>
      <c r="AY305" s="59"/>
      <c r="AZ305" s="92" t="str">
        <f>IF(GK305&gt;=100,LEFT(RIGHT(LEFT(GK305,10),3),1),"")</f>
        <v/>
      </c>
      <c r="BA305" s="93"/>
      <c r="BB305" s="94"/>
      <c r="BC305" s="59"/>
      <c r="BD305" s="92" t="str">
        <f>IF(GK305&gt;=10,LEFT(RIGHT(LEFT(GK305,10),2),1),"")</f>
        <v/>
      </c>
      <c r="BE305" s="93"/>
      <c r="BF305" s="94"/>
      <c r="BG305" s="59"/>
      <c r="BH305" s="92" t="str">
        <f>IF(GK305="","",IF(GK305=0,"０",IF(GK305&gt;=1,(RIGHT(GK305,1)),"")))</f>
        <v/>
      </c>
      <c r="BI305" s="93"/>
      <c r="BJ305" s="94"/>
      <c r="BK305" s="59"/>
      <c r="BL305" s="60"/>
      <c r="BM305" s="92" t="str">
        <f>IF(GM305&gt;=1000000000,LEFT(RIGHT(LEFT(GM305,10),10),1),"")</f>
        <v/>
      </c>
      <c r="BN305" s="93"/>
      <c r="BO305" s="94"/>
      <c r="BP305" s="59"/>
      <c r="BQ305" s="92" t="str">
        <f>IF(GM305&gt;=100000000,LEFT(RIGHT(LEFT(GM305,10),9),1),"")</f>
        <v/>
      </c>
      <c r="BR305" s="93"/>
      <c r="BS305" s="94"/>
      <c r="BT305" s="59"/>
      <c r="BU305" s="92" t="str">
        <f>IF(GM305&gt;=10000000,LEFT(RIGHT(LEFT(GM305,10),8),1),"")</f>
        <v/>
      </c>
      <c r="BV305" s="93"/>
      <c r="BW305" s="94"/>
      <c r="BX305" s="59"/>
      <c r="BY305" s="92" t="str">
        <f>IF(GM305&gt;=1000000,LEFT(RIGHT(LEFT(GM305,10),7),1),"")</f>
        <v/>
      </c>
      <c r="BZ305" s="93"/>
      <c r="CA305" s="94"/>
      <c r="CB305" s="59"/>
      <c r="CC305" s="92" t="str">
        <f>IF(GM305&gt;=100000,LEFT(RIGHT(LEFT(GM305,10),6),1),"")</f>
        <v/>
      </c>
      <c r="CD305" s="93"/>
      <c r="CE305" s="94"/>
      <c r="CF305" s="59"/>
      <c r="CG305" s="92" t="str">
        <f>IF(GM305&gt;=10000,LEFT(RIGHT(LEFT(GM305,10),5),1),"")</f>
        <v/>
      </c>
      <c r="CH305" s="93"/>
      <c r="CI305" s="94"/>
      <c r="CJ305" s="59"/>
      <c r="CK305" s="92" t="str">
        <f>IF(GM305&gt;=1000,LEFT(RIGHT(LEFT(GM305,10),4),1),"")</f>
        <v/>
      </c>
      <c r="CL305" s="93"/>
      <c r="CM305" s="94"/>
      <c r="CN305" s="59"/>
      <c r="CO305" s="92" t="str">
        <f>IF(GM305&gt;=100,LEFT(RIGHT(LEFT(GM305,10),3),1),"")</f>
        <v/>
      </c>
      <c r="CP305" s="93"/>
      <c r="CQ305" s="94"/>
      <c r="CR305" s="59"/>
      <c r="CS305" s="92" t="str">
        <f>IF(GM305&gt;=10,LEFT(RIGHT(LEFT(GM305,10),2),1),"")</f>
        <v/>
      </c>
      <c r="CT305" s="93"/>
      <c r="CU305" s="94"/>
      <c r="CV305" s="59"/>
      <c r="CW305" s="92" t="str">
        <f>IF(GM305="","",IF(GM305=0,"０",IF(GM305&gt;=1,(RIGHT(GM305,1)),"")))</f>
        <v/>
      </c>
      <c r="CX305" s="93"/>
      <c r="CY305" s="94"/>
      <c r="CZ305" s="59"/>
      <c r="DA305" s="61"/>
      <c r="DB305" s="92" t="str">
        <f>IF(GO305&gt;=1000000000,LEFT(RIGHT(LEFT(GO305,10),10),1),"")</f>
        <v/>
      </c>
      <c r="DC305" s="93"/>
      <c r="DD305" s="94"/>
      <c r="DE305" s="59"/>
      <c r="DF305" s="92" t="str">
        <f>IF(GO305&gt;=100000000,LEFT(RIGHT(LEFT(GO305,10),9),1),"")</f>
        <v/>
      </c>
      <c r="DG305" s="93"/>
      <c r="DH305" s="94"/>
      <c r="DI305" s="59"/>
      <c r="DJ305" s="92" t="str">
        <f>IF(GO305&gt;=10000000,LEFT(RIGHT(LEFT(GO305,10),8),1),"")</f>
        <v/>
      </c>
      <c r="DK305" s="93"/>
      <c r="DL305" s="94"/>
      <c r="DM305" s="59"/>
      <c r="DN305" s="92" t="str">
        <f>IF(GO305&gt;=1000000,LEFT(RIGHT(LEFT(GO305,10),7),1),"")</f>
        <v/>
      </c>
      <c r="DO305" s="93"/>
      <c r="DP305" s="94"/>
      <c r="DQ305" s="59"/>
      <c r="DR305" s="92" t="str">
        <f>IF(GO305&gt;=100000,LEFT(RIGHT(LEFT(GO305,10),6),1),"")</f>
        <v/>
      </c>
      <c r="DS305" s="93"/>
      <c r="DT305" s="94"/>
      <c r="DU305" s="59"/>
      <c r="DV305" s="92" t="str">
        <f>IF(GO305&gt;=10000,LEFT(RIGHT(LEFT(GO305,10),5),1),"")</f>
        <v/>
      </c>
      <c r="DW305" s="93"/>
      <c r="DX305" s="94"/>
      <c r="DY305" s="59"/>
      <c r="DZ305" s="92" t="str">
        <f>IF(GO305&gt;=1000,LEFT(RIGHT(LEFT(GO305,10),4),1),"")</f>
        <v/>
      </c>
      <c r="EA305" s="93"/>
      <c r="EB305" s="94"/>
      <c r="EC305" s="59"/>
      <c r="ED305" s="92" t="str">
        <f>IF(GO305&gt;=100,LEFT(RIGHT(LEFT(GO305,10),3),1),"")</f>
        <v/>
      </c>
      <c r="EE305" s="93"/>
      <c r="EF305" s="94"/>
      <c r="EG305" s="59"/>
      <c r="EH305" s="92" t="str">
        <f>IF(GO305&gt;=10,LEFT(RIGHT(LEFT(GO305,10),2),1),"")</f>
        <v/>
      </c>
      <c r="EI305" s="93"/>
      <c r="EJ305" s="94"/>
      <c r="EK305" s="59"/>
      <c r="EL305" s="92" t="str">
        <f>IF(GO305="","",IF(GO305=0,"０",IF(GO305&gt;=1,(RIGHT(GO305,1)),"")))</f>
        <v/>
      </c>
      <c r="EM305" s="93"/>
      <c r="EN305" s="94"/>
      <c r="EO305" s="59"/>
      <c r="EP305" s="60"/>
      <c r="EQ305" s="92" t="str">
        <f>IF(GQ305&gt;=1000000000,LEFT(RIGHT(LEFT(GQ305,10),10),1),"")</f>
        <v/>
      </c>
      <c r="ER305" s="93"/>
      <c r="ES305" s="94"/>
      <c r="ET305" s="59"/>
      <c r="EU305" s="92" t="str">
        <f>IF(GQ305&gt;=100000000,LEFT(RIGHT(LEFT(GQ305,10),9),1),"")</f>
        <v/>
      </c>
      <c r="EV305" s="93"/>
      <c r="EW305" s="94"/>
      <c r="EX305" s="59"/>
      <c r="EY305" s="92" t="str">
        <f>IF(GQ305&gt;=10000000,LEFT(RIGHT(LEFT(GQ305,10),8),1),"")</f>
        <v/>
      </c>
      <c r="EZ305" s="93"/>
      <c r="FA305" s="94"/>
      <c r="FB305" s="59"/>
      <c r="FC305" s="92" t="str">
        <f>IF(GQ305&gt;=1000000,LEFT(RIGHT(LEFT(GQ305,10),7),1),"")</f>
        <v/>
      </c>
      <c r="FD305" s="93"/>
      <c r="FE305" s="94"/>
      <c r="FF305" s="59"/>
      <c r="FG305" s="92" t="str">
        <f>IF(GQ305&gt;=100000,LEFT(RIGHT(LEFT(GQ305,10),6),1),"")</f>
        <v/>
      </c>
      <c r="FH305" s="93"/>
      <c r="FI305" s="94"/>
      <c r="FJ305" s="59"/>
      <c r="FK305" s="92" t="str">
        <f>IF(GQ305&gt;=10000,LEFT(RIGHT(LEFT(GQ305,10),5),1),"")</f>
        <v/>
      </c>
      <c r="FL305" s="93"/>
      <c r="FM305" s="94"/>
      <c r="FN305" s="59"/>
      <c r="FO305" s="92" t="str">
        <f>IF(GQ305&gt;=1000,LEFT(RIGHT(LEFT(GQ305,10),4),1),"")</f>
        <v/>
      </c>
      <c r="FP305" s="93"/>
      <c r="FQ305" s="94"/>
      <c r="FR305" s="59"/>
      <c r="FS305" s="92" t="str">
        <f>IF(GQ305&gt;=100,LEFT(RIGHT(LEFT(GQ305,10),3),1),"")</f>
        <v/>
      </c>
      <c r="FT305" s="93"/>
      <c r="FU305" s="94"/>
      <c r="FV305" s="59"/>
      <c r="FW305" s="92" t="str">
        <f>IF(GQ305&gt;=10,LEFT(RIGHT(LEFT(GQ305,10),2),1),"")</f>
        <v/>
      </c>
      <c r="FX305" s="93"/>
      <c r="FY305" s="94"/>
      <c r="FZ305" s="59"/>
      <c r="GA305" s="92" t="str">
        <f>IF(GQ305="","",IF(GQ305=0,"０",IF(GQ305&gt;=1,(RIGHT(GQ305,1)),"")))</f>
        <v/>
      </c>
      <c r="GB305" s="93"/>
      <c r="GC305" s="94"/>
      <c r="GD305" s="19"/>
      <c r="GE305" s="3"/>
      <c r="GF305" s="3"/>
      <c r="GG305" s="38"/>
      <c r="GH305" s="123"/>
      <c r="GI305" s="54"/>
      <c r="GJ305" s="40"/>
      <c r="GK305" s="82"/>
      <c r="GL305" s="48"/>
      <c r="GM305" s="84"/>
      <c r="GN305" s="40"/>
      <c r="GO305" s="84"/>
      <c r="GP305" s="48"/>
      <c r="GQ305" s="84"/>
      <c r="GR305" s="41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</row>
    <row r="306" spans="1:221" ht="13.5" customHeight="1" x14ac:dyDescent="0.15">
      <c r="A306" s="16"/>
      <c r="B306" s="102"/>
      <c r="C306" s="103"/>
      <c r="D306" s="104"/>
      <c r="E306" s="5"/>
      <c r="F306" s="102"/>
      <c r="G306" s="103"/>
      <c r="H306" s="104"/>
      <c r="I306" s="4"/>
      <c r="J306" s="4"/>
      <c r="K306" s="95"/>
      <c r="L306" s="96"/>
      <c r="M306" s="97"/>
      <c r="N306" s="59"/>
      <c r="O306" s="95"/>
      <c r="P306" s="96"/>
      <c r="Q306" s="97"/>
      <c r="R306" s="59"/>
      <c r="S306" s="95"/>
      <c r="T306" s="96"/>
      <c r="U306" s="97"/>
      <c r="V306" s="59"/>
      <c r="W306" s="60"/>
      <c r="X306" s="95"/>
      <c r="Y306" s="96"/>
      <c r="Z306" s="97"/>
      <c r="AA306" s="121" t="s">
        <v>1</v>
      </c>
      <c r="AB306" s="95"/>
      <c r="AC306" s="96"/>
      <c r="AD306" s="97"/>
      <c r="AE306" s="59"/>
      <c r="AF306" s="95"/>
      <c r="AG306" s="96"/>
      <c r="AH306" s="97"/>
      <c r="AI306" s="59"/>
      <c r="AJ306" s="95"/>
      <c r="AK306" s="96"/>
      <c r="AL306" s="97"/>
      <c r="AM306" s="121" t="s">
        <v>1</v>
      </c>
      <c r="AN306" s="95"/>
      <c r="AO306" s="96"/>
      <c r="AP306" s="97"/>
      <c r="AQ306" s="59"/>
      <c r="AR306" s="95"/>
      <c r="AS306" s="96"/>
      <c r="AT306" s="97"/>
      <c r="AU306" s="59"/>
      <c r="AV306" s="95"/>
      <c r="AW306" s="96"/>
      <c r="AX306" s="97"/>
      <c r="AY306" s="121" t="s">
        <v>1</v>
      </c>
      <c r="AZ306" s="95"/>
      <c r="BA306" s="96"/>
      <c r="BB306" s="97"/>
      <c r="BC306" s="59"/>
      <c r="BD306" s="95"/>
      <c r="BE306" s="96"/>
      <c r="BF306" s="97"/>
      <c r="BG306" s="59"/>
      <c r="BH306" s="95"/>
      <c r="BI306" s="96"/>
      <c r="BJ306" s="97"/>
      <c r="BK306" s="59"/>
      <c r="BL306" s="60"/>
      <c r="BM306" s="95"/>
      <c r="BN306" s="96"/>
      <c r="BO306" s="97"/>
      <c r="BP306" s="121" t="s">
        <v>1</v>
      </c>
      <c r="BQ306" s="95"/>
      <c r="BR306" s="96"/>
      <c r="BS306" s="97"/>
      <c r="BT306" s="59"/>
      <c r="BU306" s="95"/>
      <c r="BV306" s="96"/>
      <c r="BW306" s="97"/>
      <c r="BX306" s="59"/>
      <c r="BY306" s="95"/>
      <c r="BZ306" s="96"/>
      <c r="CA306" s="97"/>
      <c r="CB306" s="121" t="s">
        <v>1</v>
      </c>
      <c r="CC306" s="95"/>
      <c r="CD306" s="96"/>
      <c r="CE306" s="97"/>
      <c r="CF306" s="59"/>
      <c r="CG306" s="95"/>
      <c r="CH306" s="96"/>
      <c r="CI306" s="97"/>
      <c r="CJ306" s="59"/>
      <c r="CK306" s="95"/>
      <c r="CL306" s="96"/>
      <c r="CM306" s="97"/>
      <c r="CN306" s="121" t="s">
        <v>1</v>
      </c>
      <c r="CO306" s="95"/>
      <c r="CP306" s="96"/>
      <c r="CQ306" s="97"/>
      <c r="CR306" s="59"/>
      <c r="CS306" s="95"/>
      <c r="CT306" s="96"/>
      <c r="CU306" s="97"/>
      <c r="CV306" s="59"/>
      <c r="CW306" s="95"/>
      <c r="CX306" s="96"/>
      <c r="CY306" s="97"/>
      <c r="CZ306" s="59"/>
      <c r="DA306" s="61"/>
      <c r="DB306" s="95"/>
      <c r="DC306" s="96"/>
      <c r="DD306" s="97"/>
      <c r="DE306" s="121" t="s">
        <v>1</v>
      </c>
      <c r="DF306" s="95"/>
      <c r="DG306" s="96"/>
      <c r="DH306" s="97"/>
      <c r="DI306" s="59"/>
      <c r="DJ306" s="95"/>
      <c r="DK306" s="96"/>
      <c r="DL306" s="97"/>
      <c r="DM306" s="59"/>
      <c r="DN306" s="95"/>
      <c r="DO306" s="96"/>
      <c r="DP306" s="97"/>
      <c r="DQ306" s="121" t="s">
        <v>1</v>
      </c>
      <c r="DR306" s="95"/>
      <c r="DS306" s="96"/>
      <c r="DT306" s="97"/>
      <c r="DU306" s="59"/>
      <c r="DV306" s="95"/>
      <c r="DW306" s="96"/>
      <c r="DX306" s="97"/>
      <c r="DY306" s="59"/>
      <c r="DZ306" s="95"/>
      <c r="EA306" s="96"/>
      <c r="EB306" s="97"/>
      <c r="EC306" s="121" t="s">
        <v>1</v>
      </c>
      <c r="ED306" s="95"/>
      <c r="EE306" s="96"/>
      <c r="EF306" s="97"/>
      <c r="EG306" s="59"/>
      <c r="EH306" s="95"/>
      <c r="EI306" s="96"/>
      <c r="EJ306" s="97"/>
      <c r="EK306" s="59"/>
      <c r="EL306" s="95"/>
      <c r="EM306" s="96"/>
      <c r="EN306" s="97"/>
      <c r="EO306" s="59"/>
      <c r="EP306" s="60"/>
      <c r="EQ306" s="95"/>
      <c r="ER306" s="96"/>
      <c r="ES306" s="97"/>
      <c r="ET306" s="121" t="s">
        <v>1</v>
      </c>
      <c r="EU306" s="95"/>
      <c r="EV306" s="96"/>
      <c r="EW306" s="97"/>
      <c r="EX306" s="59"/>
      <c r="EY306" s="95"/>
      <c r="EZ306" s="96"/>
      <c r="FA306" s="97"/>
      <c r="FB306" s="59"/>
      <c r="FC306" s="95"/>
      <c r="FD306" s="96"/>
      <c r="FE306" s="97"/>
      <c r="FF306" s="121" t="s">
        <v>1</v>
      </c>
      <c r="FG306" s="95"/>
      <c r="FH306" s="96"/>
      <c r="FI306" s="97"/>
      <c r="FJ306" s="59"/>
      <c r="FK306" s="95"/>
      <c r="FL306" s="96"/>
      <c r="FM306" s="97"/>
      <c r="FN306" s="59"/>
      <c r="FO306" s="95"/>
      <c r="FP306" s="96"/>
      <c r="FQ306" s="97"/>
      <c r="FR306" s="121" t="s">
        <v>1</v>
      </c>
      <c r="FS306" s="95"/>
      <c r="FT306" s="96"/>
      <c r="FU306" s="97"/>
      <c r="FV306" s="59"/>
      <c r="FW306" s="95"/>
      <c r="FX306" s="96"/>
      <c r="FY306" s="97"/>
      <c r="FZ306" s="59"/>
      <c r="GA306" s="95"/>
      <c r="GB306" s="96"/>
      <c r="GC306" s="97"/>
      <c r="GD306" s="19"/>
      <c r="GE306" s="3"/>
      <c r="GF306" s="3"/>
      <c r="GG306" s="38"/>
      <c r="GH306" s="124"/>
      <c r="GI306" s="54"/>
      <c r="GJ306" s="40"/>
      <c r="GK306" s="83"/>
      <c r="GL306" s="48"/>
      <c r="GM306" s="85"/>
      <c r="GN306" s="40"/>
      <c r="GO306" s="85"/>
      <c r="GP306" s="48"/>
      <c r="GQ306" s="85"/>
      <c r="GR306" s="41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</row>
    <row r="307" spans="1:221" x14ac:dyDescent="0.15">
      <c r="A307" s="16"/>
      <c r="B307" s="4"/>
      <c r="C307" s="4"/>
      <c r="D307" s="4"/>
      <c r="E307" s="4"/>
      <c r="F307" s="4"/>
      <c r="G307" s="4"/>
      <c r="H307" s="4"/>
      <c r="I307" s="4"/>
      <c r="J307" s="4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60"/>
      <c r="X307" s="59"/>
      <c r="Y307" s="59"/>
      <c r="Z307" s="59"/>
      <c r="AA307" s="122"/>
      <c r="AB307" s="59"/>
      <c r="AC307" s="59"/>
      <c r="AD307" s="59"/>
      <c r="AE307" s="59"/>
      <c r="AF307" s="62"/>
      <c r="AG307" s="59"/>
      <c r="AH307" s="59"/>
      <c r="AI307" s="59"/>
      <c r="AJ307" s="59"/>
      <c r="AK307" s="59"/>
      <c r="AL307" s="59"/>
      <c r="AM307" s="122"/>
      <c r="AN307" s="59"/>
      <c r="AO307" s="59"/>
      <c r="AP307" s="59"/>
      <c r="AQ307" s="59"/>
      <c r="AR307" s="62"/>
      <c r="AS307" s="59"/>
      <c r="AT307" s="59"/>
      <c r="AU307" s="59"/>
      <c r="AV307" s="59"/>
      <c r="AW307" s="59"/>
      <c r="AX307" s="59"/>
      <c r="AY307" s="122"/>
      <c r="AZ307" s="59"/>
      <c r="BA307" s="59"/>
      <c r="BB307" s="59"/>
      <c r="BC307" s="59"/>
      <c r="BD307" s="62"/>
      <c r="BE307" s="59"/>
      <c r="BF307" s="59"/>
      <c r="BG307" s="59"/>
      <c r="BH307" s="59"/>
      <c r="BI307" s="59"/>
      <c r="BJ307" s="59"/>
      <c r="BK307" s="59"/>
      <c r="BL307" s="60"/>
      <c r="BM307" s="59"/>
      <c r="BN307" s="59"/>
      <c r="BO307" s="59"/>
      <c r="BP307" s="122"/>
      <c r="BQ307" s="59"/>
      <c r="BR307" s="59"/>
      <c r="BS307" s="59"/>
      <c r="BT307" s="59"/>
      <c r="BU307" s="62"/>
      <c r="BV307" s="59"/>
      <c r="BW307" s="59"/>
      <c r="BX307" s="59"/>
      <c r="BY307" s="59"/>
      <c r="BZ307" s="59"/>
      <c r="CA307" s="59"/>
      <c r="CB307" s="122"/>
      <c r="CC307" s="59"/>
      <c r="CD307" s="59"/>
      <c r="CE307" s="59"/>
      <c r="CF307" s="59"/>
      <c r="CG307" s="62"/>
      <c r="CH307" s="59"/>
      <c r="CI307" s="59"/>
      <c r="CJ307" s="59"/>
      <c r="CK307" s="59"/>
      <c r="CL307" s="59"/>
      <c r="CM307" s="59"/>
      <c r="CN307" s="122"/>
      <c r="CO307" s="59"/>
      <c r="CP307" s="59"/>
      <c r="CQ307" s="59"/>
      <c r="CR307" s="59"/>
      <c r="CS307" s="62"/>
      <c r="CT307" s="59"/>
      <c r="CU307" s="59"/>
      <c r="CV307" s="59"/>
      <c r="CW307" s="59"/>
      <c r="CX307" s="59"/>
      <c r="CY307" s="59"/>
      <c r="CZ307" s="59"/>
      <c r="DA307" s="61"/>
      <c r="DB307" s="59"/>
      <c r="DC307" s="59"/>
      <c r="DD307" s="59"/>
      <c r="DE307" s="121"/>
      <c r="DF307" s="59"/>
      <c r="DG307" s="59"/>
      <c r="DH307" s="59"/>
      <c r="DI307" s="59"/>
      <c r="DJ307" s="62"/>
      <c r="DK307" s="59"/>
      <c r="DL307" s="59"/>
      <c r="DM307" s="59"/>
      <c r="DN307" s="59"/>
      <c r="DO307" s="59"/>
      <c r="DP307" s="59"/>
      <c r="DQ307" s="121"/>
      <c r="DR307" s="59"/>
      <c r="DS307" s="59"/>
      <c r="DT307" s="59"/>
      <c r="DU307" s="59"/>
      <c r="DV307" s="62"/>
      <c r="DW307" s="59"/>
      <c r="DX307" s="59"/>
      <c r="DY307" s="59"/>
      <c r="DZ307" s="59"/>
      <c r="EA307" s="59"/>
      <c r="EB307" s="59"/>
      <c r="EC307" s="121"/>
      <c r="ED307" s="59"/>
      <c r="EE307" s="59"/>
      <c r="EF307" s="59"/>
      <c r="EG307" s="59"/>
      <c r="EH307" s="62"/>
      <c r="EI307" s="59"/>
      <c r="EJ307" s="59"/>
      <c r="EK307" s="59"/>
      <c r="EL307" s="59"/>
      <c r="EM307" s="59"/>
      <c r="EN307" s="59"/>
      <c r="EO307" s="59"/>
      <c r="EP307" s="60"/>
      <c r="EQ307" s="59"/>
      <c r="ER307" s="59"/>
      <c r="ES307" s="59"/>
      <c r="ET307" s="121"/>
      <c r="EU307" s="59"/>
      <c r="EV307" s="59"/>
      <c r="EW307" s="59"/>
      <c r="EX307" s="59"/>
      <c r="EY307" s="62"/>
      <c r="EZ307" s="59"/>
      <c r="FA307" s="59"/>
      <c r="FB307" s="59"/>
      <c r="FC307" s="59"/>
      <c r="FD307" s="59"/>
      <c r="FE307" s="59"/>
      <c r="FF307" s="121"/>
      <c r="FG307" s="59"/>
      <c r="FH307" s="59"/>
      <c r="FI307" s="59"/>
      <c r="FJ307" s="59"/>
      <c r="FK307" s="62"/>
      <c r="FL307" s="59"/>
      <c r="FM307" s="59"/>
      <c r="FN307" s="59"/>
      <c r="FO307" s="59"/>
      <c r="FP307" s="59"/>
      <c r="FQ307" s="59"/>
      <c r="FR307" s="121"/>
      <c r="FS307" s="59"/>
      <c r="FT307" s="59"/>
      <c r="FU307" s="59"/>
      <c r="FV307" s="59"/>
      <c r="FW307" s="62"/>
      <c r="FX307" s="59"/>
      <c r="FY307" s="59"/>
      <c r="FZ307" s="59"/>
      <c r="GA307" s="59"/>
      <c r="GB307" s="59"/>
      <c r="GC307" s="59"/>
      <c r="GD307" s="19"/>
      <c r="GE307" s="3"/>
      <c r="GF307" s="3"/>
      <c r="GG307" s="38"/>
      <c r="GH307" s="68"/>
      <c r="GI307" s="46"/>
      <c r="GJ307" s="40"/>
      <c r="GK307" s="40"/>
      <c r="GL307" s="40"/>
      <c r="GM307" s="40"/>
      <c r="GN307" s="40"/>
      <c r="GO307" s="40"/>
      <c r="GP307" s="40"/>
      <c r="GQ307" s="40"/>
      <c r="GR307" s="41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</row>
    <row r="308" spans="1:221" x14ac:dyDescent="0.15">
      <c r="A308" s="16"/>
      <c r="B308" s="76" t="s">
        <v>10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4"/>
      <c r="W308" s="30"/>
      <c r="X308" s="105" t="s">
        <v>9</v>
      </c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7"/>
      <c r="BK308" s="4"/>
      <c r="BL308" s="30"/>
      <c r="BM308" s="105" t="s">
        <v>8</v>
      </c>
      <c r="BN308" s="106"/>
      <c r="BO308" s="106"/>
      <c r="BP308" s="106"/>
      <c r="BQ308" s="106"/>
      <c r="BR308" s="106"/>
      <c r="BS308" s="106"/>
      <c r="BT308" s="106"/>
      <c r="BU308" s="106"/>
      <c r="BV308" s="106"/>
      <c r="BW308" s="106"/>
      <c r="BX308" s="106"/>
      <c r="BY308" s="106"/>
      <c r="BZ308" s="106"/>
      <c r="CA308" s="106"/>
      <c r="CB308" s="106"/>
      <c r="CC308" s="106"/>
      <c r="CD308" s="106"/>
      <c r="CE308" s="106"/>
      <c r="CF308" s="106"/>
      <c r="CG308" s="106"/>
      <c r="CH308" s="106"/>
      <c r="CI308" s="106"/>
      <c r="CJ308" s="106"/>
      <c r="CK308" s="106"/>
      <c r="CL308" s="106"/>
      <c r="CM308" s="106"/>
      <c r="CN308" s="106"/>
      <c r="CO308" s="106"/>
      <c r="CP308" s="106"/>
      <c r="CQ308" s="106"/>
      <c r="CR308" s="106"/>
      <c r="CS308" s="106"/>
      <c r="CT308" s="106"/>
      <c r="CU308" s="106"/>
      <c r="CV308" s="106"/>
      <c r="CW308" s="106"/>
      <c r="CX308" s="106"/>
      <c r="CY308" s="107"/>
      <c r="CZ308" s="4"/>
      <c r="DA308" s="31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30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19"/>
      <c r="GE308" s="3"/>
      <c r="GF308" s="3"/>
      <c r="GG308" s="38"/>
      <c r="GH308" s="68"/>
      <c r="GI308" s="46"/>
      <c r="GJ308" s="40"/>
      <c r="GK308" s="40"/>
      <c r="GL308" s="40"/>
      <c r="GM308" s="40"/>
      <c r="GN308" s="40"/>
      <c r="GO308" s="40"/>
      <c r="GP308" s="40"/>
      <c r="GQ308" s="40"/>
      <c r="GR308" s="41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</row>
    <row r="309" spans="1:221" x14ac:dyDescent="0.15">
      <c r="A309" s="1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30"/>
      <c r="X309" s="108" t="s">
        <v>7</v>
      </c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10"/>
      <c r="AL309" s="114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6"/>
      <c r="BK309" s="4"/>
      <c r="BL309" s="30"/>
      <c r="BM309" s="108" t="s">
        <v>7</v>
      </c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10"/>
      <c r="CA309" s="114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6"/>
      <c r="CZ309" s="4"/>
      <c r="DA309" s="31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30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19"/>
      <c r="GE309" s="3"/>
      <c r="GF309" s="3"/>
      <c r="GG309" s="38"/>
      <c r="GH309" s="68"/>
      <c r="GI309" s="46"/>
      <c r="GJ309" s="40"/>
      <c r="GK309" s="40"/>
      <c r="GL309" s="40"/>
      <c r="GM309" s="40"/>
      <c r="GN309" s="40"/>
      <c r="GO309" s="40"/>
      <c r="GP309" s="40"/>
      <c r="GQ309" s="40"/>
      <c r="GR309" s="41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</row>
    <row r="310" spans="1:221" x14ac:dyDescent="0.15">
      <c r="A310" s="16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30"/>
      <c r="X310" s="111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3"/>
      <c r="AL310" s="117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9"/>
      <c r="BK310" s="4"/>
      <c r="BL310" s="30"/>
      <c r="BM310" s="111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3"/>
      <c r="CA310" s="117"/>
      <c r="CB310" s="118"/>
      <c r="CC310" s="118"/>
      <c r="CD310" s="118"/>
      <c r="CE310" s="118"/>
      <c r="CF310" s="118"/>
      <c r="CG310" s="118"/>
      <c r="CH310" s="118"/>
      <c r="CI310" s="118"/>
      <c r="CJ310" s="118"/>
      <c r="CK310" s="118"/>
      <c r="CL310" s="118"/>
      <c r="CM310" s="118"/>
      <c r="CN310" s="118"/>
      <c r="CO310" s="118"/>
      <c r="CP310" s="118"/>
      <c r="CQ310" s="118"/>
      <c r="CR310" s="118"/>
      <c r="CS310" s="118"/>
      <c r="CT310" s="118"/>
      <c r="CU310" s="118"/>
      <c r="CV310" s="118"/>
      <c r="CW310" s="118"/>
      <c r="CX310" s="118"/>
      <c r="CY310" s="119"/>
      <c r="CZ310" s="4"/>
      <c r="DA310" s="31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30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19"/>
      <c r="GE310" s="3"/>
      <c r="GF310" s="3"/>
      <c r="GG310" s="38"/>
      <c r="GH310" s="68"/>
      <c r="GI310" s="46"/>
      <c r="GJ310" s="40"/>
      <c r="GK310" s="40"/>
      <c r="GL310" s="40"/>
      <c r="GM310" s="40"/>
      <c r="GN310" s="40"/>
      <c r="GO310" s="40"/>
      <c r="GP310" s="40"/>
      <c r="GQ310" s="40"/>
      <c r="GR310" s="41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</row>
    <row r="311" spans="1:221" x14ac:dyDescent="0.15">
      <c r="A311" s="1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30"/>
      <c r="X311" s="108" t="s">
        <v>6</v>
      </c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10"/>
      <c r="AL311" s="114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6"/>
      <c r="BK311" s="4"/>
      <c r="BL311" s="30"/>
      <c r="BM311" s="108" t="s">
        <v>6</v>
      </c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10"/>
      <c r="CA311" s="114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6"/>
      <c r="CZ311" s="4"/>
      <c r="DA311" s="31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30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19"/>
      <c r="GE311" s="3"/>
      <c r="GF311" s="3"/>
      <c r="GG311" s="38"/>
      <c r="GH311" s="68"/>
      <c r="GI311" s="46"/>
      <c r="GJ311" s="40"/>
      <c r="GK311" s="40"/>
      <c r="GL311" s="40"/>
      <c r="GM311" s="40"/>
      <c r="GN311" s="40"/>
      <c r="GO311" s="40"/>
      <c r="GP311" s="40"/>
      <c r="GQ311" s="40"/>
      <c r="GR311" s="41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</row>
    <row r="312" spans="1:221" x14ac:dyDescent="0.15">
      <c r="A312" s="16"/>
      <c r="B312" s="120" t="s">
        <v>12</v>
      </c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4"/>
      <c r="W312" s="30"/>
      <c r="X312" s="111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3"/>
      <c r="AL312" s="117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9"/>
      <c r="BK312" s="4"/>
      <c r="BL312" s="30"/>
      <c r="BM312" s="111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3"/>
      <c r="CA312" s="117"/>
      <c r="CB312" s="118"/>
      <c r="CC312" s="118"/>
      <c r="CD312" s="118"/>
      <c r="CE312" s="118"/>
      <c r="CF312" s="118"/>
      <c r="CG312" s="118"/>
      <c r="CH312" s="118"/>
      <c r="CI312" s="118"/>
      <c r="CJ312" s="118"/>
      <c r="CK312" s="118"/>
      <c r="CL312" s="118"/>
      <c r="CM312" s="118"/>
      <c r="CN312" s="118"/>
      <c r="CO312" s="118"/>
      <c r="CP312" s="118"/>
      <c r="CQ312" s="118"/>
      <c r="CR312" s="118"/>
      <c r="CS312" s="118"/>
      <c r="CT312" s="118"/>
      <c r="CU312" s="118"/>
      <c r="CV312" s="118"/>
      <c r="CW312" s="118"/>
      <c r="CX312" s="118"/>
      <c r="CY312" s="119"/>
      <c r="CZ312" s="4"/>
      <c r="DA312" s="31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30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19"/>
      <c r="GE312" s="3"/>
      <c r="GF312" s="3"/>
      <c r="GG312" s="38"/>
      <c r="GH312" s="68"/>
      <c r="GI312" s="46"/>
      <c r="GJ312" s="40"/>
      <c r="GK312" s="40"/>
      <c r="GL312" s="40"/>
      <c r="GM312" s="40"/>
      <c r="GN312" s="40"/>
      <c r="GO312" s="40"/>
      <c r="GP312" s="40"/>
      <c r="GQ312" s="40"/>
      <c r="GR312" s="41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</row>
    <row r="313" spans="1:221" x14ac:dyDescent="0.15">
      <c r="A313" s="16"/>
      <c r="B313" s="5"/>
      <c r="C313" s="5"/>
      <c r="D313" s="5"/>
      <c r="E313" s="5"/>
      <c r="F313" s="5"/>
      <c r="G313" s="5"/>
      <c r="H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30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30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31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30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19"/>
      <c r="GE313" s="3"/>
      <c r="GF313" s="3"/>
      <c r="GG313" s="38"/>
      <c r="GH313" s="68"/>
      <c r="GI313" s="46"/>
      <c r="GJ313" s="40"/>
      <c r="GK313" s="40"/>
      <c r="GL313" s="40"/>
      <c r="GM313" s="40"/>
      <c r="GN313" s="40"/>
      <c r="GO313" s="40"/>
      <c r="GP313" s="40"/>
      <c r="GQ313" s="40"/>
      <c r="GR313" s="41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</row>
    <row r="314" spans="1:221" x14ac:dyDescent="0.15">
      <c r="A314" s="20"/>
      <c r="B314" s="4"/>
      <c r="C314" s="4"/>
      <c r="D314" s="4"/>
      <c r="E314" s="4"/>
      <c r="F314" s="4"/>
      <c r="G314" s="4"/>
      <c r="H314" s="4"/>
      <c r="I314" s="4"/>
      <c r="J314" s="4"/>
      <c r="K314" s="98">
        <v>3</v>
      </c>
      <c r="L314" s="98"/>
      <c r="M314" s="98"/>
      <c r="N314" s="42"/>
      <c r="O314" s="42"/>
      <c r="P314" s="42"/>
      <c r="Q314" s="42"/>
      <c r="R314" s="42"/>
      <c r="S314" s="98">
        <v>5</v>
      </c>
      <c r="T314" s="98"/>
      <c r="U314" s="98"/>
      <c r="V314" s="21"/>
      <c r="W314" s="43"/>
      <c r="X314" s="98">
        <v>6</v>
      </c>
      <c r="Y314" s="98"/>
      <c r="Z314" s="98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98">
        <v>10</v>
      </c>
      <c r="AO314" s="98"/>
      <c r="AP314" s="98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98">
        <v>15</v>
      </c>
      <c r="BI314" s="98"/>
      <c r="BJ314" s="98"/>
      <c r="BK314" s="21"/>
      <c r="BL314" s="44"/>
      <c r="BM314" s="98">
        <v>16</v>
      </c>
      <c r="BN314" s="98"/>
      <c r="BO314" s="98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98">
        <v>20</v>
      </c>
      <c r="CD314" s="98"/>
      <c r="CE314" s="98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98">
        <v>25</v>
      </c>
      <c r="CX314" s="98"/>
      <c r="CY314" s="98"/>
      <c r="CZ314" s="21"/>
      <c r="DA314" s="45"/>
      <c r="DB314" s="98">
        <v>26</v>
      </c>
      <c r="DC314" s="98"/>
      <c r="DD314" s="98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98">
        <v>30</v>
      </c>
      <c r="DS314" s="98"/>
      <c r="DT314" s="98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98">
        <v>35</v>
      </c>
      <c r="EM314" s="98"/>
      <c r="EN314" s="98"/>
      <c r="EO314" s="21"/>
      <c r="EP314" s="44"/>
      <c r="EQ314" s="98">
        <v>36</v>
      </c>
      <c r="ER314" s="98"/>
      <c r="ES314" s="98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98">
        <v>40</v>
      </c>
      <c r="FH314" s="98"/>
      <c r="FI314" s="98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98">
        <v>45</v>
      </c>
      <c r="GB314" s="98"/>
      <c r="GC314" s="98"/>
      <c r="GD314" s="19"/>
      <c r="GE314" s="3"/>
      <c r="GF314" s="3"/>
      <c r="GG314" s="38"/>
      <c r="GH314" s="68"/>
      <c r="GI314" s="46"/>
      <c r="GJ314" s="40"/>
      <c r="GK314" s="40"/>
      <c r="GL314" s="40"/>
      <c r="GM314" s="40"/>
      <c r="GN314" s="40"/>
      <c r="GO314" s="40"/>
      <c r="GP314" s="40"/>
      <c r="GQ314" s="40"/>
      <c r="GR314" s="41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</row>
    <row r="315" spans="1:221" ht="13.5" customHeight="1" x14ac:dyDescent="0.15">
      <c r="A315" s="16"/>
      <c r="B315" s="99" t="s">
        <v>4</v>
      </c>
      <c r="C315" s="100"/>
      <c r="D315" s="101"/>
      <c r="E315" s="5"/>
      <c r="F315" s="99" t="s">
        <v>13</v>
      </c>
      <c r="G315" s="100"/>
      <c r="H315" s="101"/>
      <c r="I315" s="4"/>
      <c r="J315" s="4"/>
      <c r="K315" s="92" t="str">
        <f>LEFT(RIGHT(GH315,3),1)</f>
        <v/>
      </c>
      <c r="L315" s="93"/>
      <c r="M315" s="94"/>
      <c r="N315" s="59"/>
      <c r="O315" s="92" t="str">
        <f>LEFT(RIGHT(GH315,2),1)</f>
        <v/>
      </c>
      <c r="P315" s="93"/>
      <c r="Q315" s="94"/>
      <c r="R315" s="59"/>
      <c r="S315" s="92" t="str">
        <f>LEFT(RIGHT(GH315,1),1)</f>
        <v/>
      </c>
      <c r="T315" s="93"/>
      <c r="U315" s="94"/>
      <c r="V315" s="59"/>
      <c r="W315" s="60"/>
      <c r="X315" s="92" t="str">
        <f>IF(GK315&gt;=1000000000,LEFT(RIGHT(LEFT(GK315,10),10),1),"")</f>
        <v/>
      </c>
      <c r="Y315" s="93"/>
      <c r="Z315" s="94"/>
      <c r="AA315" s="59"/>
      <c r="AB315" s="92" t="str">
        <f>IF(GK315&gt;=100000000,LEFT(RIGHT(LEFT(GK315,10),9),1),"")</f>
        <v/>
      </c>
      <c r="AC315" s="93"/>
      <c r="AD315" s="94"/>
      <c r="AE315" s="59"/>
      <c r="AF315" s="92" t="str">
        <f>IF(GK315&gt;=10000000,LEFT(RIGHT(LEFT(GK315,10),8),1),"")</f>
        <v/>
      </c>
      <c r="AG315" s="93"/>
      <c r="AH315" s="94"/>
      <c r="AI315" s="59"/>
      <c r="AJ315" s="92" t="str">
        <f>IF(GK315&gt;=1000000,LEFT(RIGHT(LEFT(GK315,10),7),1),"")</f>
        <v/>
      </c>
      <c r="AK315" s="93"/>
      <c r="AL315" s="94"/>
      <c r="AM315" s="59"/>
      <c r="AN315" s="92" t="str">
        <f>IF(GK315&gt;=100000,LEFT(RIGHT(LEFT(GK315,10),6),1),"")</f>
        <v/>
      </c>
      <c r="AO315" s="93"/>
      <c r="AP315" s="94"/>
      <c r="AQ315" s="59"/>
      <c r="AR315" s="92" t="str">
        <f>IF(GK315&gt;=10000,LEFT(RIGHT(LEFT(GK315,10),5),1),"")</f>
        <v/>
      </c>
      <c r="AS315" s="93"/>
      <c r="AT315" s="94"/>
      <c r="AU315" s="59"/>
      <c r="AV315" s="92" t="str">
        <f>IF(GK315&gt;=1000,LEFT(RIGHT(LEFT(GK315,10),4),1),"")</f>
        <v/>
      </c>
      <c r="AW315" s="93"/>
      <c r="AX315" s="94"/>
      <c r="AY315" s="59"/>
      <c r="AZ315" s="92" t="str">
        <f>IF(GK315&gt;=100,LEFT(RIGHT(LEFT(GK315,10),3),1),"")</f>
        <v/>
      </c>
      <c r="BA315" s="93"/>
      <c r="BB315" s="94"/>
      <c r="BC315" s="59"/>
      <c r="BD315" s="92" t="str">
        <f>IF(GK315&gt;=10,LEFT(RIGHT(LEFT(GK315,10),2),1),"")</f>
        <v/>
      </c>
      <c r="BE315" s="93"/>
      <c r="BF315" s="94"/>
      <c r="BG315" s="59"/>
      <c r="BH315" s="92" t="str">
        <f>IF(GK315="","",IF(GK315=0,"０",IF(GK315&gt;=1,(RIGHT(GK315,1)),"")))</f>
        <v/>
      </c>
      <c r="BI315" s="93"/>
      <c r="BJ315" s="94"/>
      <c r="BK315" s="59"/>
      <c r="BL315" s="60"/>
      <c r="BM315" s="92" t="str">
        <f>IF(GM315&gt;=1000000000,LEFT(RIGHT(LEFT(GM315,10),10),1),"")</f>
        <v/>
      </c>
      <c r="BN315" s="93"/>
      <c r="BO315" s="94"/>
      <c r="BP315" s="59"/>
      <c r="BQ315" s="92" t="str">
        <f>IF(GM315&gt;=100000000,LEFT(RIGHT(LEFT(GM315,10),9),1),"")</f>
        <v/>
      </c>
      <c r="BR315" s="93"/>
      <c r="BS315" s="94"/>
      <c r="BT315" s="59"/>
      <c r="BU315" s="92" t="str">
        <f>IF(GM315&gt;=10000000,LEFT(RIGHT(LEFT(GM315,10),8),1),"")</f>
        <v/>
      </c>
      <c r="BV315" s="93"/>
      <c r="BW315" s="94"/>
      <c r="BX315" s="59"/>
      <c r="BY315" s="92" t="str">
        <f>IF(GM315&gt;=1000000,LEFT(RIGHT(LEFT(GM315,10),7),1),"")</f>
        <v/>
      </c>
      <c r="BZ315" s="93"/>
      <c r="CA315" s="94"/>
      <c r="CB315" s="59"/>
      <c r="CC315" s="92" t="str">
        <f>IF(GM315&gt;=100000,LEFT(RIGHT(LEFT(GM315,10),6),1),"")</f>
        <v/>
      </c>
      <c r="CD315" s="93"/>
      <c r="CE315" s="94"/>
      <c r="CF315" s="59"/>
      <c r="CG315" s="92" t="str">
        <f>IF(GM315&gt;=10000,LEFT(RIGHT(LEFT(GM315,10),5),1),"")</f>
        <v/>
      </c>
      <c r="CH315" s="93"/>
      <c r="CI315" s="94"/>
      <c r="CJ315" s="59"/>
      <c r="CK315" s="92" t="str">
        <f>IF(GM315&gt;=1000,LEFT(RIGHT(LEFT(GM315,10),4),1),"")</f>
        <v/>
      </c>
      <c r="CL315" s="93"/>
      <c r="CM315" s="94"/>
      <c r="CN315" s="59"/>
      <c r="CO315" s="92" t="str">
        <f>IF(GM315&gt;=100,LEFT(RIGHT(LEFT(GM315,10),3),1),"")</f>
        <v/>
      </c>
      <c r="CP315" s="93"/>
      <c r="CQ315" s="94"/>
      <c r="CR315" s="59"/>
      <c r="CS315" s="92" t="str">
        <f>IF(GM315&gt;=10,LEFT(RIGHT(LEFT(GM315,10),2),1),"")</f>
        <v/>
      </c>
      <c r="CT315" s="93"/>
      <c r="CU315" s="94"/>
      <c r="CV315" s="59"/>
      <c r="CW315" s="92" t="str">
        <f>IF(GM315="","",IF(GM315=0,"０",IF(GM315&gt;=1,(RIGHT(GM315,1)),"")))</f>
        <v/>
      </c>
      <c r="CX315" s="93"/>
      <c r="CY315" s="94"/>
      <c r="CZ315" s="59"/>
      <c r="DA315" s="61"/>
      <c r="DB315" s="92" t="str">
        <f>IF(GO315&gt;=1000000000,LEFT(RIGHT(LEFT(GO315,10),10),1),"")</f>
        <v/>
      </c>
      <c r="DC315" s="93"/>
      <c r="DD315" s="94"/>
      <c r="DE315" s="59"/>
      <c r="DF315" s="92" t="str">
        <f>IF(GO315&gt;=100000000,LEFT(RIGHT(LEFT(GO315,10),9),1),"")</f>
        <v/>
      </c>
      <c r="DG315" s="93"/>
      <c r="DH315" s="94"/>
      <c r="DI315" s="59"/>
      <c r="DJ315" s="92" t="str">
        <f>IF(GO315&gt;=10000000,LEFT(RIGHT(LEFT(GO315,10),8),1),"")</f>
        <v/>
      </c>
      <c r="DK315" s="93"/>
      <c r="DL315" s="94"/>
      <c r="DM315" s="59"/>
      <c r="DN315" s="92" t="str">
        <f>IF(GO315&gt;=1000000,LEFT(RIGHT(LEFT(GO315,10),7),1),"")</f>
        <v/>
      </c>
      <c r="DO315" s="93"/>
      <c r="DP315" s="94"/>
      <c r="DQ315" s="59"/>
      <c r="DR315" s="92" t="str">
        <f>IF(GO315&gt;=100000,LEFT(RIGHT(LEFT(GO315,10),6),1),"")</f>
        <v/>
      </c>
      <c r="DS315" s="93"/>
      <c r="DT315" s="94"/>
      <c r="DU315" s="59"/>
      <c r="DV315" s="92" t="str">
        <f>IF(GO315&gt;=10000,LEFT(RIGHT(LEFT(GO315,10),5),1),"")</f>
        <v/>
      </c>
      <c r="DW315" s="93"/>
      <c r="DX315" s="94"/>
      <c r="DY315" s="59"/>
      <c r="DZ315" s="92" t="str">
        <f>IF(GO315&gt;=1000,LEFT(RIGHT(LEFT(GO315,10),4),1),"")</f>
        <v/>
      </c>
      <c r="EA315" s="93"/>
      <c r="EB315" s="94"/>
      <c r="EC315" s="59"/>
      <c r="ED315" s="92" t="str">
        <f>IF(GO315&gt;=100,LEFT(RIGHT(LEFT(GO315,10),3),1),"")</f>
        <v/>
      </c>
      <c r="EE315" s="93"/>
      <c r="EF315" s="94"/>
      <c r="EG315" s="59"/>
      <c r="EH315" s="92" t="str">
        <f>IF(GO315&gt;=10,LEFT(RIGHT(LEFT(GO315,10),2),1),"")</f>
        <v/>
      </c>
      <c r="EI315" s="93"/>
      <c r="EJ315" s="94"/>
      <c r="EK315" s="59"/>
      <c r="EL315" s="92" t="str">
        <f>IF(GO315="","",IF(GO315=0,"０",IF(GO315&gt;=1,(RIGHT(GO315,1)),"")))</f>
        <v/>
      </c>
      <c r="EM315" s="93"/>
      <c r="EN315" s="94"/>
      <c r="EO315" s="59"/>
      <c r="EP315" s="60"/>
      <c r="EQ315" s="92" t="str">
        <f>IF(GQ315&gt;=1000000000,LEFT(RIGHT(LEFT(GQ315,10),10),1),"")</f>
        <v/>
      </c>
      <c r="ER315" s="93"/>
      <c r="ES315" s="94"/>
      <c r="ET315" s="59"/>
      <c r="EU315" s="92" t="str">
        <f>IF(GQ315&gt;=100000000,LEFT(RIGHT(LEFT(GQ315,10),9),1),"")</f>
        <v/>
      </c>
      <c r="EV315" s="93"/>
      <c r="EW315" s="94"/>
      <c r="EX315" s="59"/>
      <c r="EY315" s="92" t="str">
        <f>IF(GQ315&gt;=10000000,LEFT(RIGHT(LEFT(GQ315,10),8),1),"")</f>
        <v/>
      </c>
      <c r="EZ315" s="93"/>
      <c r="FA315" s="94"/>
      <c r="FB315" s="59"/>
      <c r="FC315" s="92" t="str">
        <f>IF(GQ315&gt;=1000000,LEFT(RIGHT(LEFT(GQ315,10),7),1),"")</f>
        <v/>
      </c>
      <c r="FD315" s="93"/>
      <c r="FE315" s="94"/>
      <c r="FF315" s="59"/>
      <c r="FG315" s="92" t="str">
        <f>IF(GQ315&gt;=100000,LEFT(RIGHT(LEFT(GQ315,10),6),1),"")</f>
        <v/>
      </c>
      <c r="FH315" s="93"/>
      <c r="FI315" s="94"/>
      <c r="FJ315" s="59"/>
      <c r="FK315" s="92" t="str">
        <f>IF(GQ315&gt;=10000,LEFT(RIGHT(LEFT(GQ315,10),5),1),"")</f>
        <v/>
      </c>
      <c r="FL315" s="93"/>
      <c r="FM315" s="94"/>
      <c r="FN315" s="59"/>
      <c r="FO315" s="92" t="str">
        <f>IF(GQ315&gt;=1000,LEFT(RIGHT(LEFT(GQ315,10),4),1),"")</f>
        <v/>
      </c>
      <c r="FP315" s="93"/>
      <c r="FQ315" s="94"/>
      <c r="FR315" s="59"/>
      <c r="FS315" s="92" t="str">
        <f>IF(GQ315&gt;=100,LEFT(RIGHT(LEFT(GQ315,10),3),1),"")</f>
        <v/>
      </c>
      <c r="FT315" s="93"/>
      <c r="FU315" s="94"/>
      <c r="FV315" s="59"/>
      <c r="FW315" s="92" t="str">
        <f>IF(GQ315&gt;=10,LEFT(RIGHT(LEFT(GQ315,10),2),1),"")</f>
        <v/>
      </c>
      <c r="FX315" s="93"/>
      <c r="FY315" s="94"/>
      <c r="FZ315" s="59"/>
      <c r="GA315" s="92" t="str">
        <f>IF(GQ315="","",IF(GQ315=0,"０",IF(GQ315&gt;=1,(RIGHT(GQ315,1)),"")))</f>
        <v/>
      </c>
      <c r="GB315" s="93"/>
      <c r="GC315" s="94"/>
      <c r="GD315" s="19"/>
      <c r="GE315" s="3"/>
      <c r="GF315" s="3"/>
      <c r="GG315" s="38"/>
      <c r="GH315" s="123"/>
      <c r="GI315" s="54"/>
      <c r="GJ315" s="40"/>
      <c r="GK315" s="82"/>
      <c r="GL315" s="48"/>
      <c r="GM315" s="84"/>
      <c r="GN315" s="40"/>
      <c r="GO315" s="84"/>
      <c r="GP315" s="48"/>
      <c r="GQ315" s="84"/>
      <c r="GR315" s="41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</row>
    <row r="316" spans="1:221" ht="13.5" customHeight="1" x14ac:dyDescent="0.15">
      <c r="A316" s="16"/>
      <c r="B316" s="102"/>
      <c r="C316" s="103"/>
      <c r="D316" s="104"/>
      <c r="E316" s="5"/>
      <c r="F316" s="102"/>
      <c r="G316" s="103"/>
      <c r="H316" s="104"/>
      <c r="I316" s="4"/>
      <c r="J316" s="4"/>
      <c r="K316" s="95"/>
      <c r="L316" s="96"/>
      <c r="M316" s="97"/>
      <c r="N316" s="59"/>
      <c r="O316" s="95"/>
      <c r="P316" s="96"/>
      <c r="Q316" s="97"/>
      <c r="R316" s="59"/>
      <c r="S316" s="95"/>
      <c r="T316" s="96"/>
      <c r="U316" s="97"/>
      <c r="V316" s="59"/>
      <c r="W316" s="60"/>
      <c r="X316" s="95"/>
      <c r="Y316" s="96"/>
      <c r="Z316" s="97"/>
      <c r="AA316" s="121" t="s">
        <v>1</v>
      </c>
      <c r="AB316" s="95"/>
      <c r="AC316" s="96"/>
      <c r="AD316" s="97"/>
      <c r="AE316" s="59"/>
      <c r="AF316" s="95"/>
      <c r="AG316" s="96"/>
      <c r="AH316" s="97"/>
      <c r="AI316" s="59"/>
      <c r="AJ316" s="95"/>
      <c r="AK316" s="96"/>
      <c r="AL316" s="97"/>
      <c r="AM316" s="121" t="s">
        <v>1</v>
      </c>
      <c r="AN316" s="95"/>
      <c r="AO316" s="96"/>
      <c r="AP316" s="97"/>
      <c r="AQ316" s="59"/>
      <c r="AR316" s="95"/>
      <c r="AS316" s="96"/>
      <c r="AT316" s="97"/>
      <c r="AU316" s="59"/>
      <c r="AV316" s="95"/>
      <c r="AW316" s="96"/>
      <c r="AX316" s="97"/>
      <c r="AY316" s="121" t="s">
        <v>1</v>
      </c>
      <c r="AZ316" s="95"/>
      <c r="BA316" s="96"/>
      <c r="BB316" s="97"/>
      <c r="BC316" s="59"/>
      <c r="BD316" s="95"/>
      <c r="BE316" s="96"/>
      <c r="BF316" s="97"/>
      <c r="BG316" s="59"/>
      <c r="BH316" s="95"/>
      <c r="BI316" s="96"/>
      <c r="BJ316" s="97"/>
      <c r="BK316" s="59"/>
      <c r="BL316" s="60"/>
      <c r="BM316" s="95"/>
      <c r="BN316" s="96"/>
      <c r="BO316" s="97"/>
      <c r="BP316" s="121" t="s">
        <v>1</v>
      </c>
      <c r="BQ316" s="95"/>
      <c r="BR316" s="96"/>
      <c r="BS316" s="97"/>
      <c r="BT316" s="59"/>
      <c r="BU316" s="95"/>
      <c r="BV316" s="96"/>
      <c r="BW316" s="97"/>
      <c r="BX316" s="59"/>
      <c r="BY316" s="95"/>
      <c r="BZ316" s="96"/>
      <c r="CA316" s="97"/>
      <c r="CB316" s="121" t="s">
        <v>1</v>
      </c>
      <c r="CC316" s="95"/>
      <c r="CD316" s="96"/>
      <c r="CE316" s="97"/>
      <c r="CF316" s="59"/>
      <c r="CG316" s="95"/>
      <c r="CH316" s="96"/>
      <c r="CI316" s="97"/>
      <c r="CJ316" s="59"/>
      <c r="CK316" s="95"/>
      <c r="CL316" s="96"/>
      <c r="CM316" s="97"/>
      <c r="CN316" s="121" t="s">
        <v>1</v>
      </c>
      <c r="CO316" s="95"/>
      <c r="CP316" s="96"/>
      <c r="CQ316" s="97"/>
      <c r="CR316" s="59"/>
      <c r="CS316" s="95"/>
      <c r="CT316" s="96"/>
      <c r="CU316" s="97"/>
      <c r="CV316" s="59"/>
      <c r="CW316" s="95"/>
      <c r="CX316" s="96"/>
      <c r="CY316" s="97"/>
      <c r="CZ316" s="59"/>
      <c r="DA316" s="61"/>
      <c r="DB316" s="95"/>
      <c r="DC316" s="96"/>
      <c r="DD316" s="97"/>
      <c r="DE316" s="121" t="s">
        <v>1</v>
      </c>
      <c r="DF316" s="95"/>
      <c r="DG316" s="96"/>
      <c r="DH316" s="97"/>
      <c r="DI316" s="59"/>
      <c r="DJ316" s="95"/>
      <c r="DK316" s="96"/>
      <c r="DL316" s="97"/>
      <c r="DM316" s="59"/>
      <c r="DN316" s="95"/>
      <c r="DO316" s="96"/>
      <c r="DP316" s="97"/>
      <c r="DQ316" s="121" t="s">
        <v>1</v>
      </c>
      <c r="DR316" s="95"/>
      <c r="DS316" s="96"/>
      <c r="DT316" s="97"/>
      <c r="DU316" s="59"/>
      <c r="DV316" s="95"/>
      <c r="DW316" s="96"/>
      <c r="DX316" s="97"/>
      <c r="DY316" s="59"/>
      <c r="DZ316" s="95"/>
      <c r="EA316" s="96"/>
      <c r="EB316" s="97"/>
      <c r="EC316" s="121" t="s">
        <v>1</v>
      </c>
      <c r="ED316" s="95"/>
      <c r="EE316" s="96"/>
      <c r="EF316" s="97"/>
      <c r="EG316" s="59"/>
      <c r="EH316" s="95"/>
      <c r="EI316" s="96"/>
      <c r="EJ316" s="97"/>
      <c r="EK316" s="59"/>
      <c r="EL316" s="95"/>
      <c r="EM316" s="96"/>
      <c r="EN316" s="97"/>
      <c r="EO316" s="59"/>
      <c r="EP316" s="60"/>
      <c r="EQ316" s="95"/>
      <c r="ER316" s="96"/>
      <c r="ES316" s="97"/>
      <c r="ET316" s="121" t="s">
        <v>1</v>
      </c>
      <c r="EU316" s="95"/>
      <c r="EV316" s="96"/>
      <c r="EW316" s="97"/>
      <c r="EX316" s="59"/>
      <c r="EY316" s="95"/>
      <c r="EZ316" s="96"/>
      <c r="FA316" s="97"/>
      <c r="FB316" s="59"/>
      <c r="FC316" s="95"/>
      <c r="FD316" s="96"/>
      <c r="FE316" s="97"/>
      <c r="FF316" s="121" t="s">
        <v>1</v>
      </c>
      <c r="FG316" s="95"/>
      <c r="FH316" s="96"/>
      <c r="FI316" s="97"/>
      <c r="FJ316" s="59"/>
      <c r="FK316" s="95"/>
      <c r="FL316" s="96"/>
      <c r="FM316" s="97"/>
      <c r="FN316" s="59"/>
      <c r="FO316" s="95"/>
      <c r="FP316" s="96"/>
      <c r="FQ316" s="97"/>
      <c r="FR316" s="121" t="s">
        <v>1</v>
      </c>
      <c r="FS316" s="95"/>
      <c r="FT316" s="96"/>
      <c r="FU316" s="97"/>
      <c r="FV316" s="59"/>
      <c r="FW316" s="95"/>
      <c r="FX316" s="96"/>
      <c r="FY316" s="97"/>
      <c r="FZ316" s="59"/>
      <c r="GA316" s="95"/>
      <c r="GB316" s="96"/>
      <c r="GC316" s="97"/>
      <c r="GD316" s="19"/>
      <c r="GE316" s="3"/>
      <c r="GF316" s="3"/>
      <c r="GG316" s="38"/>
      <c r="GH316" s="124"/>
      <c r="GI316" s="54"/>
      <c r="GJ316" s="40"/>
      <c r="GK316" s="83"/>
      <c r="GL316" s="48"/>
      <c r="GM316" s="85"/>
      <c r="GN316" s="40"/>
      <c r="GO316" s="85"/>
      <c r="GP316" s="48"/>
      <c r="GQ316" s="85"/>
      <c r="GR316" s="41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</row>
    <row r="317" spans="1:221" x14ac:dyDescent="0.15">
      <c r="A317" s="16"/>
      <c r="B317" s="4"/>
      <c r="C317" s="4"/>
      <c r="D317" s="4"/>
      <c r="E317" s="4"/>
      <c r="F317" s="4"/>
      <c r="G317" s="4"/>
      <c r="H317" s="4"/>
      <c r="I317" s="4"/>
      <c r="J317" s="4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60"/>
      <c r="X317" s="59"/>
      <c r="Y317" s="59"/>
      <c r="Z317" s="59"/>
      <c r="AA317" s="122"/>
      <c r="AB317" s="59"/>
      <c r="AC317" s="59"/>
      <c r="AD317" s="59"/>
      <c r="AE317" s="59"/>
      <c r="AF317" s="62"/>
      <c r="AG317" s="59"/>
      <c r="AH317" s="59"/>
      <c r="AI317" s="59"/>
      <c r="AJ317" s="59"/>
      <c r="AK317" s="59"/>
      <c r="AL317" s="59"/>
      <c r="AM317" s="122"/>
      <c r="AN317" s="59"/>
      <c r="AO317" s="59"/>
      <c r="AP317" s="59"/>
      <c r="AQ317" s="59"/>
      <c r="AR317" s="62"/>
      <c r="AS317" s="59"/>
      <c r="AT317" s="59"/>
      <c r="AU317" s="59"/>
      <c r="AV317" s="59"/>
      <c r="AW317" s="59"/>
      <c r="AX317" s="59"/>
      <c r="AY317" s="122"/>
      <c r="AZ317" s="59"/>
      <c r="BA317" s="59"/>
      <c r="BB317" s="59"/>
      <c r="BC317" s="59"/>
      <c r="BD317" s="62"/>
      <c r="BE317" s="59"/>
      <c r="BF317" s="59"/>
      <c r="BG317" s="59"/>
      <c r="BH317" s="59"/>
      <c r="BI317" s="59"/>
      <c r="BJ317" s="59"/>
      <c r="BK317" s="59"/>
      <c r="BL317" s="60"/>
      <c r="BM317" s="59"/>
      <c r="BN317" s="59"/>
      <c r="BO317" s="59"/>
      <c r="BP317" s="122"/>
      <c r="BQ317" s="59"/>
      <c r="BR317" s="59"/>
      <c r="BS317" s="59"/>
      <c r="BT317" s="59"/>
      <c r="BU317" s="62"/>
      <c r="BV317" s="59"/>
      <c r="BW317" s="59"/>
      <c r="BX317" s="59"/>
      <c r="BY317" s="59"/>
      <c r="BZ317" s="59"/>
      <c r="CA317" s="59"/>
      <c r="CB317" s="122"/>
      <c r="CC317" s="59"/>
      <c r="CD317" s="59"/>
      <c r="CE317" s="59"/>
      <c r="CF317" s="59"/>
      <c r="CG317" s="62"/>
      <c r="CH317" s="59"/>
      <c r="CI317" s="59"/>
      <c r="CJ317" s="59"/>
      <c r="CK317" s="59"/>
      <c r="CL317" s="59"/>
      <c r="CM317" s="59"/>
      <c r="CN317" s="122"/>
      <c r="CO317" s="59"/>
      <c r="CP317" s="59"/>
      <c r="CQ317" s="59"/>
      <c r="CR317" s="59"/>
      <c r="CS317" s="62"/>
      <c r="CT317" s="59"/>
      <c r="CU317" s="59"/>
      <c r="CV317" s="59"/>
      <c r="CW317" s="59"/>
      <c r="CX317" s="59"/>
      <c r="CY317" s="59"/>
      <c r="CZ317" s="59"/>
      <c r="DA317" s="61"/>
      <c r="DB317" s="59"/>
      <c r="DC317" s="59"/>
      <c r="DD317" s="59"/>
      <c r="DE317" s="121"/>
      <c r="DF317" s="59"/>
      <c r="DG317" s="59"/>
      <c r="DH317" s="59"/>
      <c r="DI317" s="59"/>
      <c r="DJ317" s="62"/>
      <c r="DK317" s="59"/>
      <c r="DL317" s="59"/>
      <c r="DM317" s="59"/>
      <c r="DN317" s="59"/>
      <c r="DO317" s="59"/>
      <c r="DP317" s="59"/>
      <c r="DQ317" s="121"/>
      <c r="DR317" s="59"/>
      <c r="DS317" s="59"/>
      <c r="DT317" s="59"/>
      <c r="DU317" s="59"/>
      <c r="DV317" s="62"/>
      <c r="DW317" s="59"/>
      <c r="DX317" s="59"/>
      <c r="DY317" s="59"/>
      <c r="DZ317" s="59"/>
      <c r="EA317" s="59"/>
      <c r="EB317" s="59"/>
      <c r="EC317" s="121"/>
      <c r="ED317" s="59"/>
      <c r="EE317" s="59"/>
      <c r="EF317" s="59"/>
      <c r="EG317" s="59"/>
      <c r="EH317" s="62"/>
      <c r="EI317" s="59"/>
      <c r="EJ317" s="59"/>
      <c r="EK317" s="59"/>
      <c r="EL317" s="59"/>
      <c r="EM317" s="59"/>
      <c r="EN317" s="59"/>
      <c r="EO317" s="59"/>
      <c r="EP317" s="60"/>
      <c r="EQ317" s="59"/>
      <c r="ER317" s="59"/>
      <c r="ES317" s="59"/>
      <c r="ET317" s="121"/>
      <c r="EU317" s="59"/>
      <c r="EV317" s="59"/>
      <c r="EW317" s="59"/>
      <c r="EX317" s="59"/>
      <c r="EY317" s="62"/>
      <c r="EZ317" s="59"/>
      <c r="FA317" s="59"/>
      <c r="FB317" s="59"/>
      <c r="FC317" s="59"/>
      <c r="FD317" s="59"/>
      <c r="FE317" s="59"/>
      <c r="FF317" s="121"/>
      <c r="FG317" s="59"/>
      <c r="FH317" s="59"/>
      <c r="FI317" s="59"/>
      <c r="FJ317" s="59"/>
      <c r="FK317" s="62"/>
      <c r="FL317" s="59"/>
      <c r="FM317" s="59"/>
      <c r="FN317" s="59"/>
      <c r="FO317" s="59"/>
      <c r="FP317" s="59"/>
      <c r="FQ317" s="59"/>
      <c r="FR317" s="121"/>
      <c r="FS317" s="59"/>
      <c r="FT317" s="59"/>
      <c r="FU317" s="59"/>
      <c r="FV317" s="59"/>
      <c r="FW317" s="62"/>
      <c r="FX317" s="59"/>
      <c r="FY317" s="59"/>
      <c r="FZ317" s="59"/>
      <c r="GA317" s="59"/>
      <c r="GB317" s="59"/>
      <c r="GC317" s="59"/>
      <c r="GD317" s="19"/>
      <c r="GE317" s="3"/>
      <c r="GF317" s="3"/>
      <c r="GG317" s="38"/>
      <c r="GH317" s="68"/>
      <c r="GI317" s="46"/>
      <c r="GJ317" s="40"/>
      <c r="GK317" s="40"/>
      <c r="GL317" s="40"/>
      <c r="GM317" s="40"/>
      <c r="GN317" s="40"/>
      <c r="GO317" s="40"/>
      <c r="GP317" s="40"/>
      <c r="GQ317" s="40"/>
      <c r="GR317" s="41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</row>
    <row r="318" spans="1:221" x14ac:dyDescent="0.15">
      <c r="A318" s="16"/>
      <c r="B318" s="76" t="s">
        <v>10</v>
      </c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4"/>
      <c r="W318" s="30"/>
      <c r="X318" s="105" t="s">
        <v>9</v>
      </c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7"/>
      <c r="BK318" s="4"/>
      <c r="BL318" s="30"/>
      <c r="BM318" s="105" t="s">
        <v>8</v>
      </c>
      <c r="BN318" s="106"/>
      <c r="BO318" s="106"/>
      <c r="BP318" s="106"/>
      <c r="BQ318" s="106"/>
      <c r="BR318" s="106"/>
      <c r="BS318" s="106"/>
      <c r="BT318" s="106"/>
      <c r="BU318" s="106"/>
      <c r="BV318" s="106"/>
      <c r="BW318" s="106"/>
      <c r="BX318" s="106"/>
      <c r="BY318" s="106"/>
      <c r="BZ318" s="106"/>
      <c r="CA318" s="106"/>
      <c r="CB318" s="106"/>
      <c r="CC318" s="106"/>
      <c r="CD318" s="106"/>
      <c r="CE318" s="106"/>
      <c r="CF318" s="106"/>
      <c r="CG318" s="106"/>
      <c r="CH318" s="106"/>
      <c r="CI318" s="106"/>
      <c r="CJ318" s="106"/>
      <c r="CK318" s="106"/>
      <c r="CL318" s="106"/>
      <c r="CM318" s="106"/>
      <c r="CN318" s="106"/>
      <c r="CO318" s="106"/>
      <c r="CP318" s="106"/>
      <c r="CQ318" s="106"/>
      <c r="CR318" s="106"/>
      <c r="CS318" s="106"/>
      <c r="CT318" s="106"/>
      <c r="CU318" s="106"/>
      <c r="CV318" s="106"/>
      <c r="CW318" s="106"/>
      <c r="CX318" s="106"/>
      <c r="CY318" s="107"/>
      <c r="CZ318" s="4"/>
      <c r="DA318" s="31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30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19"/>
      <c r="GE318" s="3"/>
      <c r="GF318" s="3"/>
      <c r="GG318" s="38"/>
      <c r="GH318" s="68"/>
      <c r="GI318" s="46"/>
      <c r="GJ318" s="40"/>
      <c r="GK318" s="40"/>
      <c r="GL318" s="40"/>
      <c r="GM318" s="40"/>
      <c r="GN318" s="40"/>
      <c r="GO318" s="40"/>
      <c r="GP318" s="40"/>
      <c r="GQ318" s="40"/>
      <c r="GR318" s="41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</row>
    <row r="319" spans="1:221" x14ac:dyDescent="0.15">
      <c r="A319" s="1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30"/>
      <c r="X319" s="108" t="s">
        <v>7</v>
      </c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10"/>
      <c r="AL319" s="114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6"/>
      <c r="BK319" s="4"/>
      <c r="BL319" s="30"/>
      <c r="BM319" s="108" t="s">
        <v>7</v>
      </c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10"/>
      <c r="CA319" s="114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5"/>
      <c r="CO319" s="115"/>
      <c r="CP319" s="115"/>
      <c r="CQ319" s="115"/>
      <c r="CR319" s="115"/>
      <c r="CS319" s="115"/>
      <c r="CT319" s="115"/>
      <c r="CU319" s="115"/>
      <c r="CV319" s="115"/>
      <c r="CW319" s="115"/>
      <c r="CX319" s="115"/>
      <c r="CY319" s="116"/>
      <c r="CZ319" s="4"/>
      <c r="DA319" s="31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30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19"/>
      <c r="GE319" s="3"/>
      <c r="GF319" s="3"/>
      <c r="GG319" s="38"/>
      <c r="GH319" s="68"/>
      <c r="GI319" s="46"/>
      <c r="GJ319" s="40"/>
      <c r="GK319" s="40"/>
      <c r="GL319" s="40"/>
      <c r="GM319" s="40"/>
      <c r="GN319" s="40"/>
      <c r="GO319" s="40"/>
      <c r="GP319" s="40"/>
      <c r="GQ319" s="40"/>
      <c r="GR319" s="41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</row>
    <row r="320" spans="1:221" x14ac:dyDescent="0.15">
      <c r="A320" s="16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30"/>
      <c r="X320" s="111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3"/>
      <c r="AL320" s="117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9"/>
      <c r="BK320" s="4"/>
      <c r="BL320" s="30"/>
      <c r="BM320" s="111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3"/>
      <c r="CA320" s="117"/>
      <c r="CB320" s="118"/>
      <c r="CC320" s="118"/>
      <c r="CD320" s="118"/>
      <c r="CE320" s="118"/>
      <c r="CF320" s="118"/>
      <c r="CG320" s="118"/>
      <c r="CH320" s="118"/>
      <c r="CI320" s="118"/>
      <c r="CJ320" s="118"/>
      <c r="CK320" s="118"/>
      <c r="CL320" s="118"/>
      <c r="CM320" s="118"/>
      <c r="CN320" s="118"/>
      <c r="CO320" s="118"/>
      <c r="CP320" s="118"/>
      <c r="CQ320" s="118"/>
      <c r="CR320" s="118"/>
      <c r="CS320" s="118"/>
      <c r="CT320" s="118"/>
      <c r="CU320" s="118"/>
      <c r="CV320" s="118"/>
      <c r="CW320" s="118"/>
      <c r="CX320" s="118"/>
      <c r="CY320" s="119"/>
      <c r="CZ320" s="4"/>
      <c r="DA320" s="31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30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19"/>
      <c r="GE320" s="3"/>
      <c r="GF320" s="3"/>
      <c r="GG320" s="38"/>
      <c r="GH320" s="68"/>
      <c r="GI320" s="46"/>
      <c r="GJ320" s="40"/>
      <c r="GK320" s="40"/>
      <c r="GL320" s="40"/>
      <c r="GM320" s="40"/>
      <c r="GN320" s="40"/>
      <c r="GO320" s="40"/>
      <c r="GP320" s="40"/>
      <c r="GQ320" s="40"/>
      <c r="GR320" s="41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</row>
    <row r="321" spans="1:221" x14ac:dyDescent="0.15">
      <c r="A321" s="1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30"/>
      <c r="X321" s="108" t="s">
        <v>6</v>
      </c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10"/>
      <c r="AL321" s="114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6"/>
      <c r="BK321" s="4"/>
      <c r="BL321" s="30"/>
      <c r="BM321" s="108" t="s">
        <v>6</v>
      </c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10"/>
      <c r="CA321" s="114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6"/>
      <c r="CZ321" s="4"/>
      <c r="DA321" s="31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30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19"/>
      <c r="GE321" s="3"/>
      <c r="GF321" s="3"/>
      <c r="GG321" s="38"/>
      <c r="GH321" s="68"/>
      <c r="GI321" s="46"/>
      <c r="GJ321" s="40"/>
      <c r="GK321" s="40"/>
      <c r="GL321" s="40"/>
      <c r="GM321" s="40"/>
      <c r="GN321" s="40"/>
      <c r="GO321" s="40"/>
      <c r="GP321" s="40"/>
      <c r="GQ321" s="40"/>
      <c r="GR321" s="41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</row>
    <row r="322" spans="1:221" x14ac:dyDescent="0.15">
      <c r="A322" s="16"/>
      <c r="B322" s="120" t="s">
        <v>12</v>
      </c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4"/>
      <c r="W322" s="30"/>
      <c r="X322" s="111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3"/>
      <c r="AL322" s="117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9"/>
      <c r="BK322" s="4"/>
      <c r="BL322" s="30"/>
      <c r="BM322" s="111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3"/>
      <c r="CA322" s="117"/>
      <c r="CB322" s="118"/>
      <c r="CC322" s="118"/>
      <c r="CD322" s="118"/>
      <c r="CE322" s="118"/>
      <c r="CF322" s="118"/>
      <c r="CG322" s="118"/>
      <c r="CH322" s="118"/>
      <c r="CI322" s="118"/>
      <c r="CJ322" s="118"/>
      <c r="CK322" s="118"/>
      <c r="CL322" s="118"/>
      <c r="CM322" s="118"/>
      <c r="CN322" s="118"/>
      <c r="CO322" s="118"/>
      <c r="CP322" s="118"/>
      <c r="CQ322" s="118"/>
      <c r="CR322" s="118"/>
      <c r="CS322" s="118"/>
      <c r="CT322" s="118"/>
      <c r="CU322" s="118"/>
      <c r="CV322" s="118"/>
      <c r="CW322" s="118"/>
      <c r="CX322" s="118"/>
      <c r="CY322" s="119"/>
      <c r="CZ322" s="4"/>
      <c r="DA322" s="31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30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19"/>
      <c r="GE322" s="3"/>
      <c r="GF322" s="3"/>
      <c r="GG322" s="38"/>
      <c r="GH322" s="68"/>
      <c r="GI322" s="46"/>
      <c r="GJ322" s="40"/>
      <c r="GK322" s="40"/>
      <c r="GL322" s="40"/>
      <c r="GM322" s="40"/>
      <c r="GN322" s="40"/>
      <c r="GO322" s="40"/>
      <c r="GP322" s="40"/>
      <c r="GQ322" s="40"/>
      <c r="GR322" s="41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</row>
    <row r="323" spans="1:221" x14ac:dyDescent="0.15">
      <c r="A323" s="16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"/>
      <c r="N323" s="17"/>
      <c r="O323" s="4"/>
      <c r="P323" s="4"/>
      <c r="Q323" s="4"/>
      <c r="R323" s="4"/>
      <c r="S323" s="4"/>
      <c r="T323" s="4"/>
      <c r="U323" s="4"/>
      <c r="V323" s="4"/>
      <c r="W323" s="30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30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31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30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19"/>
      <c r="GE323" s="3"/>
      <c r="GF323" s="3"/>
      <c r="GG323" s="38"/>
      <c r="GH323" s="68"/>
      <c r="GI323" s="46"/>
      <c r="GJ323" s="40"/>
      <c r="GK323" s="40"/>
      <c r="GL323" s="40"/>
      <c r="GM323" s="40"/>
      <c r="GN323" s="40"/>
      <c r="GO323" s="40"/>
      <c r="GP323" s="40"/>
      <c r="GQ323" s="40"/>
      <c r="GR323" s="41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</row>
    <row r="324" spans="1:221" x14ac:dyDescent="0.15">
      <c r="A324" s="20"/>
      <c r="B324" s="4"/>
      <c r="C324" s="4"/>
      <c r="D324" s="4"/>
      <c r="E324" s="4"/>
      <c r="F324" s="4"/>
      <c r="G324" s="4"/>
      <c r="H324" s="4"/>
      <c r="I324" s="4"/>
      <c r="J324" s="4"/>
      <c r="K324" s="21">
        <v>3</v>
      </c>
      <c r="L324" s="21"/>
      <c r="M324" s="21"/>
      <c r="N324" s="42"/>
      <c r="O324" s="42"/>
      <c r="P324" s="42"/>
      <c r="Q324" s="42"/>
      <c r="R324" s="42"/>
      <c r="S324" s="21">
        <v>5</v>
      </c>
      <c r="T324" s="21"/>
      <c r="U324" s="21"/>
      <c r="V324" s="21"/>
      <c r="W324" s="43"/>
      <c r="X324" s="98">
        <v>3</v>
      </c>
      <c r="Y324" s="98"/>
      <c r="Z324" s="98"/>
      <c r="AA324" s="21"/>
      <c r="AB324" s="21"/>
      <c r="AC324" s="21"/>
      <c r="AD324" s="21"/>
      <c r="AE324" s="21"/>
      <c r="AF324" s="98">
        <v>5</v>
      </c>
      <c r="AG324" s="98"/>
      <c r="AH324" s="98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98">
        <v>10</v>
      </c>
      <c r="BA324" s="98"/>
      <c r="BB324" s="98"/>
      <c r="BC324" s="21"/>
      <c r="BD324" s="21"/>
      <c r="BE324" s="21"/>
      <c r="BF324" s="21"/>
      <c r="BG324" s="21"/>
      <c r="BH324" s="21"/>
      <c r="BI324" s="21"/>
      <c r="BJ324" s="21"/>
      <c r="BK324" s="21"/>
      <c r="BL324" s="44"/>
      <c r="BM324" s="98">
        <v>13</v>
      </c>
      <c r="BN324" s="98"/>
      <c r="BO324" s="98"/>
      <c r="BP324" s="21"/>
      <c r="BQ324" s="21"/>
      <c r="BR324" s="21"/>
      <c r="BS324" s="21"/>
      <c r="BT324" s="21"/>
      <c r="BU324" s="98">
        <v>15</v>
      </c>
      <c r="BV324" s="98"/>
      <c r="BW324" s="98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98">
        <v>20</v>
      </c>
      <c r="CP324" s="98"/>
      <c r="CQ324" s="98"/>
      <c r="CR324" s="21"/>
      <c r="CS324" s="21"/>
      <c r="CT324" s="21"/>
      <c r="CU324" s="21"/>
      <c r="CV324" s="21"/>
      <c r="CW324" s="21"/>
      <c r="CX324" s="21"/>
      <c r="CY324" s="21"/>
      <c r="CZ324" s="21"/>
      <c r="DA324" s="45"/>
      <c r="DB324" s="98">
        <v>23</v>
      </c>
      <c r="DC324" s="98"/>
      <c r="DD324" s="98"/>
      <c r="DE324" s="21"/>
      <c r="DF324" s="21"/>
      <c r="DG324" s="21"/>
      <c r="DH324" s="21"/>
      <c r="DI324" s="21"/>
      <c r="DJ324" s="98">
        <v>25</v>
      </c>
      <c r="DK324" s="98"/>
      <c r="DL324" s="98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98">
        <v>30</v>
      </c>
      <c r="EE324" s="98"/>
      <c r="EF324" s="98"/>
      <c r="EG324" s="21"/>
      <c r="EH324" s="21"/>
      <c r="EI324" s="21"/>
      <c r="EJ324" s="21"/>
      <c r="EK324" s="21"/>
      <c r="EL324" s="21"/>
      <c r="EM324" s="21"/>
      <c r="EN324" s="21"/>
      <c r="EO324" s="21"/>
      <c r="EP324" s="44"/>
      <c r="EQ324" s="98">
        <v>33</v>
      </c>
      <c r="ER324" s="98"/>
      <c r="ES324" s="98"/>
      <c r="ET324" s="21"/>
      <c r="EU324" s="21"/>
      <c r="EV324" s="21"/>
      <c r="EW324" s="21"/>
      <c r="EX324" s="21"/>
      <c r="EY324" s="98">
        <v>35</v>
      </c>
      <c r="EZ324" s="98"/>
      <c r="FA324" s="98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98">
        <v>40</v>
      </c>
      <c r="FT324" s="98"/>
      <c r="FU324" s="98"/>
      <c r="FV324" s="21"/>
      <c r="FW324" s="21"/>
      <c r="FX324" s="21"/>
      <c r="FY324" s="21"/>
      <c r="FZ324" s="21"/>
      <c r="GA324" s="21"/>
      <c r="GB324" s="21"/>
      <c r="GC324" s="21"/>
      <c r="GD324" s="19"/>
      <c r="GE324" s="3"/>
      <c r="GF324" s="3"/>
      <c r="GG324" s="38"/>
      <c r="GH324" s="68"/>
      <c r="GI324" s="46"/>
      <c r="GJ324" s="40"/>
      <c r="GK324" s="40"/>
      <c r="GL324" s="40"/>
      <c r="GM324" s="40"/>
      <c r="GN324" s="40"/>
      <c r="GO324" s="40"/>
      <c r="GP324" s="40"/>
      <c r="GQ324" s="40"/>
      <c r="GR324" s="41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</row>
    <row r="325" spans="1:221" ht="17.25" x14ac:dyDescent="0.15">
      <c r="A325" s="16"/>
      <c r="B325" s="99" t="s">
        <v>4</v>
      </c>
      <c r="C325" s="100"/>
      <c r="D325" s="101"/>
      <c r="E325" s="55"/>
      <c r="F325" s="99" t="s">
        <v>4</v>
      </c>
      <c r="G325" s="100"/>
      <c r="H325" s="101"/>
      <c r="I325" s="4"/>
      <c r="J325" s="4"/>
      <c r="K325" s="76" t="s">
        <v>11</v>
      </c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4"/>
      <c r="W325" s="30"/>
      <c r="X325" s="92" t="str">
        <f>IF(GK325&gt;=1000000000,LEFT(RIGHT(LEFT(GK325,10),10),1),"")</f>
        <v/>
      </c>
      <c r="Y325" s="93"/>
      <c r="Z325" s="94"/>
      <c r="AA325" s="59"/>
      <c r="AB325" s="92" t="str">
        <f>IF(GK325&gt;=100000000,LEFT(RIGHT(LEFT(GK325,10),9),1),"")</f>
        <v/>
      </c>
      <c r="AC325" s="93"/>
      <c r="AD325" s="94"/>
      <c r="AE325" s="59"/>
      <c r="AF325" s="92" t="str">
        <f>IF(GK325&gt;=10000000,LEFT(RIGHT(LEFT(GK325,10),8),1),"")</f>
        <v/>
      </c>
      <c r="AG325" s="93"/>
      <c r="AH325" s="94"/>
      <c r="AI325" s="59"/>
      <c r="AJ325" s="92" t="str">
        <f>IF(GK325&gt;=1000000,LEFT(RIGHT(LEFT(GK325,10),7),1),"")</f>
        <v/>
      </c>
      <c r="AK325" s="93"/>
      <c r="AL325" s="94"/>
      <c r="AM325" s="59"/>
      <c r="AN325" s="92" t="str">
        <f>IF(GK325&gt;=100000,LEFT(RIGHT(LEFT(GK325,10),6),1),"")</f>
        <v/>
      </c>
      <c r="AO325" s="93"/>
      <c r="AP325" s="94"/>
      <c r="AQ325" s="59"/>
      <c r="AR325" s="92" t="str">
        <f>IF(GK325&gt;=10000,LEFT(RIGHT(LEFT(GK325,10),5),1),"")</f>
        <v/>
      </c>
      <c r="AS325" s="93"/>
      <c r="AT325" s="94"/>
      <c r="AU325" s="59"/>
      <c r="AV325" s="92" t="str">
        <f>IF(GK325&gt;=1000,LEFT(RIGHT(LEFT(GK325,10),4),1),"")</f>
        <v/>
      </c>
      <c r="AW325" s="93"/>
      <c r="AX325" s="94"/>
      <c r="AY325" s="59"/>
      <c r="AZ325" s="92" t="str">
        <f>IF(GK325&gt;=100,LEFT(RIGHT(LEFT(GK325,10),3),1),"")</f>
        <v/>
      </c>
      <c r="BA325" s="93"/>
      <c r="BB325" s="94"/>
      <c r="BC325" s="59"/>
      <c r="BD325" s="92" t="str">
        <f>IF(GK325&gt;=10,LEFT(RIGHT(LEFT(GK325,10),2),1),"")</f>
        <v/>
      </c>
      <c r="BE325" s="93"/>
      <c r="BF325" s="94"/>
      <c r="BG325" s="59"/>
      <c r="BH325" s="92" t="str">
        <f>IF(GK325="","",IF(GK325=0,"０",IF(GK325&gt;=1,(RIGHT(GK325,1)),"")))</f>
        <v/>
      </c>
      <c r="BI325" s="93"/>
      <c r="BJ325" s="94"/>
      <c r="BK325" s="59"/>
      <c r="BL325" s="60"/>
      <c r="BM325" s="92" t="str">
        <f>IF(GM325&gt;=1000000000,LEFT(RIGHT(LEFT(GM325,10),10),1),"")</f>
        <v/>
      </c>
      <c r="BN325" s="93"/>
      <c r="BO325" s="94"/>
      <c r="BP325" s="59"/>
      <c r="BQ325" s="92" t="str">
        <f>IF(GM325&gt;=100000000,LEFT(RIGHT(LEFT(GM325,10),9),1),"")</f>
        <v/>
      </c>
      <c r="BR325" s="93"/>
      <c r="BS325" s="94"/>
      <c r="BT325" s="59"/>
      <c r="BU325" s="92" t="str">
        <f>IF(GM325&gt;=10000000,LEFT(RIGHT(LEFT(GM325,10),8),1),"")</f>
        <v/>
      </c>
      <c r="BV325" s="93"/>
      <c r="BW325" s="94"/>
      <c r="BX325" s="59"/>
      <c r="BY325" s="92" t="str">
        <f>IF(GM325&gt;=1000000,LEFT(RIGHT(LEFT(GM325,10),7),1),"")</f>
        <v/>
      </c>
      <c r="BZ325" s="93"/>
      <c r="CA325" s="94"/>
      <c r="CB325" s="59"/>
      <c r="CC325" s="92" t="str">
        <f>IF(GM325&gt;=100000,LEFT(RIGHT(LEFT(GM325,10),6),1),"")</f>
        <v/>
      </c>
      <c r="CD325" s="93"/>
      <c r="CE325" s="94"/>
      <c r="CF325" s="59"/>
      <c r="CG325" s="92" t="str">
        <f>IF(GM325&gt;=10000,LEFT(RIGHT(LEFT(GM325,10),5),1),"")</f>
        <v/>
      </c>
      <c r="CH325" s="93"/>
      <c r="CI325" s="94"/>
      <c r="CJ325" s="59"/>
      <c r="CK325" s="92" t="str">
        <f>IF(GM325&gt;=1000,LEFT(RIGHT(LEFT(GM325,10),4),1),"")</f>
        <v/>
      </c>
      <c r="CL325" s="93"/>
      <c r="CM325" s="94"/>
      <c r="CN325" s="59"/>
      <c r="CO325" s="92" t="str">
        <f>IF(GM325&gt;=100,LEFT(RIGHT(LEFT(GM325,10),3),1),"")</f>
        <v/>
      </c>
      <c r="CP325" s="93"/>
      <c r="CQ325" s="94"/>
      <c r="CR325" s="59"/>
      <c r="CS325" s="92" t="str">
        <f>IF(GM325&gt;=10,LEFT(RIGHT(LEFT(GM325,10),2),1),"")</f>
        <v/>
      </c>
      <c r="CT325" s="93"/>
      <c r="CU325" s="94"/>
      <c r="CV325" s="59"/>
      <c r="CW325" s="92" t="str">
        <f>IF(GM325="","",IF(GM325=0,"０",IF(GM325&gt;=1,(RIGHT(GM325,1)),"")))</f>
        <v/>
      </c>
      <c r="CX325" s="93"/>
      <c r="CY325" s="94"/>
      <c r="CZ325" s="59"/>
      <c r="DA325" s="61"/>
      <c r="DB325" s="92" t="str">
        <f>IF(GO325&gt;=1000000000,LEFT(RIGHT(LEFT(GO325,10),10),1),"")</f>
        <v/>
      </c>
      <c r="DC325" s="93"/>
      <c r="DD325" s="94"/>
      <c r="DE325" s="59"/>
      <c r="DF325" s="92" t="str">
        <f>IF(GO325&gt;=100000000,LEFT(RIGHT(LEFT(GO325,10),9),1),"")</f>
        <v/>
      </c>
      <c r="DG325" s="93"/>
      <c r="DH325" s="94"/>
      <c r="DI325" s="59"/>
      <c r="DJ325" s="92" t="str">
        <f>IF(GO325&gt;=10000000,LEFT(RIGHT(LEFT(GO325,10),8),1),"")</f>
        <v/>
      </c>
      <c r="DK325" s="93"/>
      <c r="DL325" s="94"/>
      <c r="DM325" s="59"/>
      <c r="DN325" s="92" t="str">
        <f>IF(GO325&gt;=1000000,LEFT(RIGHT(LEFT(GO325,10),7),1),"")</f>
        <v/>
      </c>
      <c r="DO325" s="93"/>
      <c r="DP325" s="94"/>
      <c r="DQ325" s="59"/>
      <c r="DR325" s="92" t="str">
        <f>IF(GO325&gt;=100000,LEFT(RIGHT(LEFT(GO325,10),6),1),"")</f>
        <v/>
      </c>
      <c r="DS325" s="93"/>
      <c r="DT325" s="94"/>
      <c r="DU325" s="59"/>
      <c r="DV325" s="92" t="str">
        <f>IF(GO325&gt;=10000,LEFT(RIGHT(LEFT(GO325,10),5),1),"")</f>
        <v/>
      </c>
      <c r="DW325" s="93"/>
      <c r="DX325" s="94"/>
      <c r="DY325" s="59"/>
      <c r="DZ325" s="92" t="str">
        <f>IF(GO325&gt;=1000,LEFT(RIGHT(LEFT(GO325,10),4),1),"")</f>
        <v/>
      </c>
      <c r="EA325" s="93"/>
      <c r="EB325" s="94"/>
      <c r="EC325" s="59"/>
      <c r="ED325" s="92" t="str">
        <f>IF(GO325&gt;=100,LEFT(RIGHT(LEFT(GO325,10),3),1),"")</f>
        <v/>
      </c>
      <c r="EE325" s="93"/>
      <c r="EF325" s="94"/>
      <c r="EG325" s="59"/>
      <c r="EH325" s="92" t="str">
        <f>IF(GO325&gt;=10,LEFT(RIGHT(LEFT(GO325,10),2),1),"")</f>
        <v/>
      </c>
      <c r="EI325" s="93"/>
      <c r="EJ325" s="94"/>
      <c r="EK325" s="59"/>
      <c r="EL325" s="92" t="str">
        <f>IF(GO325="","",IF(GO325=0,"０",IF(GO325&gt;=1,(RIGHT(GO325,1)),"")))</f>
        <v/>
      </c>
      <c r="EM325" s="93"/>
      <c r="EN325" s="94"/>
      <c r="EO325" s="59"/>
      <c r="EP325" s="60"/>
      <c r="EQ325" s="92" t="str">
        <f>IF(GQ325&gt;=1000000000,LEFT(RIGHT(LEFT(GQ325,10),10),1),"")</f>
        <v/>
      </c>
      <c r="ER325" s="93"/>
      <c r="ES325" s="94"/>
      <c r="ET325" s="59"/>
      <c r="EU325" s="92" t="str">
        <f>IF(GQ325&gt;=100000000,LEFT(RIGHT(LEFT(GQ325,10),9),1),"")</f>
        <v/>
      </c>
      <c r="EV325" s="93"/>
      <c r="EW325" s="94"/>
      <c r="EX325" s="59"/>
      <c r="EY325" s="92" t="str">
        <f>IF(GQ325&gt;=10000000,LEFT(RIGHT(LEFT(GQ325,10),8),1),"")</f>
        <v/>
      </c>
      <c r="EZ325" s="93"/>
      <c r="FA325" s="94"/>
      <c r="FB325" s="59"/>
      <c r="FC325" s="92" t="str">
        <f>IF(GQ325&gt;=1000000,LEFT(RIGHT(LEFT(GQ325,10),7),1),"")</f>
        <v/>
      </c>
      <c r="FD325" s="93"/>
      <c r="FE325" s="94"/>
      <c r="FF325" s="59"/>
      <c r="FG325" s="92" t="str">
        <f>IF(GQ325&gt;=100000,LEFT(RIGHT(LEFT(GQ325,10),6),1),"")</f>
        <v/>
      </c>
      <c r="FH325" s="93"/>
      <c r="FI325" s="94"/>
      <c r="FJ325" s="59"/>
      <c r="FK325" s="92" t="str">
        <f>IF(GQ325&gt;=10000,LEFT(RIGHT(LEFT(GQ325,10),5),1),"")</f>
        <v/>
      </c>
      <c r="FL325" s="93"/>
      <c r="FM325" s="94"/>
      <c r="FN325" s="59"/>
      <c r="FO325" s="92" t="str">
        <f>IF(GQ325&gt;=1000,LEFT(RIGHT(LEFT(GQ325,10),4),1),"")</f>
        <v/>
      </c>
      <c r="FP325" s="93"/>
      <c r="FQ325" s="94"/>
      <c r="FR325" s="59"/>
      <c r="FS325" s="92" t="str">
        <f>IF(GQ325&gt;=100,LEFT(RIGHT(LEFT(GQ325,10),3),1),"")</f>
        <v/>
      </c>
      <c r="FT325" s="93"/>
      <c r="FU325" s="94"/>
      <c r="FV325" s="59"/>
      <c r="FW325" s="92" t="str">
        <f>IF(GQ325&gt;=10,LEFT(RIGHT(LEFT(GQ325,10),2),1),"")</f>
        <v/>
      </c>
      <c r="FX325" s="93"/>
      <c r="FY325" s="94"/>
      <c r="FZ325" s="59"/>
      <c r="GA325" s="92" t="str">
        <f>IF(GQ325="","",IF(GQ325=0,"０",IF(GQ325&gt;=1,(RIGHT(GQ325,1)),"")))</f>
        <v/>
      </c>
      <c r="GB325" s="93"/>
      <c r="GC325" s="94"/>
      <c r="GD325" s="19"/>
      <c r="GE325" s="3"/>
      <c r="GF325" s="3"/>
      <c r="GG325" s="38"/>
      <c r="GH325" s="81" t="s">
        <v>42</v>
      </c>
      <c r="GI325" s="54"/>
      <c r="GJ325" s="40"/>
      <c r="GK325" s="82"/>
      <c r="GL325" s="48"/>
      <c r="GM325" s="84"/>
      <c r="GN325" s="40"/>
      <c r="GO325" s="84"/>
      <c r="GP325" s="48"/>
      <c r="GQ325" s="84"/>
      <c r="GR325" s="41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</row>
    <row r="326" spans="1:221" ht="17.25" x14ac:dyDescent="0.15">
      <c r="A326" s="16"/>
      <c r="B326" s="102"/>
      <c r="C326" s="103"/>
      <c r="D326" s="104"/>
      <c r="E326" s="55"/>
      <c r="F326" s="102"/>
      <c r="G326" s="103"/>
      <c r="H326" s="104"/>
      <c r="I326" s="4"/>
      <c r="J326" s="4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4"/>
      <c r="W326" s="30"/>
      <c r="X326" s="95"/>
      <c r="Y326" s="96"/>
      <c r="Z326" s="97"/>
      <c r="AA326" s="121" t="s">
        <v>1</v>
      </c>
      <c r="AB326" s="95"/>
      <c r="AC326" s="96"/>
      <c r="AD326" s="97"/>
      <c r="AE326" s="59"/>
      <c r="AF326" s="95"/>
      <c r="AG326" s="96"/>
      <c r="AH326" s="97"/>
      <c r="AI326" s="59"/>
      <c r="AJ326" s="95"/>
      <c r="AK326" s="96"/>
      <c r="AL326" s="97"/>
      <c r="AM326" s="121" t="s">
        <v>1</v>
      </c>
      <c r="AN326" s="95"/>
      <c r="AO326" s="96"/>
      <c r="AP326" s="97"/>
      <c r="AQ326" s="59"/>
      <c r="AR326" s="95"/>
      <c r="AS326" s="96"/>
      <c r="AT326" s="97"/>
      <c r="AU326" s="59"/>
      <c r="AV326" s="95"/>
      <c r="AW326" s="96"/>
      <c r="AX326" s="97"/>
      <c r="AY326" s="121" t="s">
        <v>1</v>
      </c>
      <c r="AZ326" s="95"/>
      <c r="BA326" s="96"/>
      <c r="BB326" s="97"/>
      <c r="BC326" s="59"/>
      <c r="BD326" s="95"/>
      <c r="BE326" s="96"/>
      <c r="BF326" s="97"/>
      <c r="BG326" s="59"/>
      <c r="BH326" s="95"/>
      <c r="BI326" s="96"/>
      <c r="BJ326" s="97"/>
      <c r="BK326" s="59"/>
      <c r="BL326" s="60"/>
      <c r="BM326" s="95"/>
      <c r="BN326" s="96"/>
      <c r="BO326" s="97"/>
      <c r="BP326" s="121" t="s">
        <v>1</v>
      </c>
      <c r="BQ326" s="95"/>
      <c r="BR326" s="96"/>
      <c r="BS326" s="97"/>
      <c r="BT326" s="59"/>
      <c r="BU326" s="95"/>
      <c r="BV326" s="96"/>
      <c r="BW326" s="97"/>
      <c r="BX326" s="59"/>
      <c r="BY326" s="95"/>
      <c r="BZ326" s="96"/>
      <c r="CA326" s="97"/>
      <c r="CB326" s="121" t="s">
        <v>1</v>
      </c>
      <c r="CC326" s="95"/>
      <c r="CD326" s="96"/>
      <c r="CE326" s="97"/>
      <c r="CF326" s="59"/>
      <c r="CG326" s="95"/>
      <c r="CH326" s="96"/>
      <c r="CI326" s="97"/>
      <c r="CJ326" s="59"/>
      <c r="CK326" s="95"/>
      <c r="CL326" s="96"/>
      <c r="CM326" s="97"/>
      <c r="CN326" s="121" t="s">
        <v>1</v>
      </c>
      <c r="CO326" s="95"/>
      <c r="CP326" s="96"/>
      <c r="CQ326" s="97"/>
      <c r="CR326" s="59"/>
      <c r="CS326" s="95"/>
      <c r="CT326" s="96"/>
      <c r="CU326" s="97"/>
      <c r="CV326" s="59"/>
      <c r="CW326" s="95"/>
      <c r="CX326" s="96"/>
      <c r="CY326" s="97"/>
      <c r="CZ326" s="59"/>
      <c r="DA326" s="61"/>
      <c r="DB326" s="95"/>
      <c r="DC326" s="96"/>
      <c r="DD326" s="97"/>
      <c r="DE326" s="121" t="s">
        <v>1</v>
      </c>
      <c r="DF326" s="95"/>
      <c r="DG326" s="96"/>
      <c r="DH326" s="97"/>
      <c r="DI326" s="59"/>
      <c r="DJ326" s="95"/>
      <c r="DK326" s="96"/>
      <c r="DL326" s="97"/>
      <c r="DM326" s="59"/>
      <c r="DN326" s="95"/>
      <c r="DO326" s="96"/>
      <c r="DP326" s="97"/>
      <c r="DQ326" s="121" t="s">
        <v>1</v>
      </c>
      <c r="DR326" s="95"/>
      <c r="DS326" s="96"/>
      <c r="DT326" s="97"/>
      <c r="DU326" s="59"/>
      <c r="DV326" s="95"/>
      <c r="DW326" s="96"/>
      <c r="DX326" s="97"/>
      <c r="DY326" s="59"/>
      <c r="DZ326" s="95"/>
      <c r="EA326" s="96"/>
      <c r="EB326" s="97"/>
      <c r="EC326" s="121" t="s">
        <v>1</v>
      </c>
      <c r="ED326" s="95"/>
      <c r="EE326" s="96"/>
      <c r="EF326" s="97"/>
      <c r="EG326" s="59"/>
      <c r="EH326" s="95"/>
      <c r="EI326" s="96"/>
      <c r="EJ326" s="97"/>
      <c r="EK326" s="59"/>
      <c r="EL326" s="95"/>
      <c r="EM326" s="96"/>
      <c r="EN326" s="97"/>
      <c r="EO326" s="59"/>
      <c r="EP326" s="60"/>
      <c r="EQ326" s="95"/>
      <c r="ER326" s="96"/>
      <c r="ES326" s="97"/>
      <c r="ET326" s="121" t="s">
        <v>1</v>
      </c>
      <c r="EU326" s="95"/>
      <c r="EV326" s="96"/>
      <c r="EW326" s="97"/>
      <c r="EX326" s="59"/>
      <c r="EY326" s="95"/>
      <c r="EZ326" s="96"/>
      <c r="FA326" s="97"/>
      <c r="FB326" s="59"/>
      <c r="FC326" s="95"/>
      <c r="FD326" s="96"/>
      <c r="FE326" s="97"/>
      <c r="FF326" s="121" t="s">
        <v>1</v>
      </c>
      <c r="FG326" s="95"/>
      <c r="FH326" s="96"/>
      <c r="FI326" s="97"/>
      <c r="FJ326" s="59"/>
      <c r="FK326" s="95"/>
      <c r="FL326" s="96"/>
      <c r="FM326" s="97"/>
      <c r="FN326" s="59"/>
      <c r="FO326" s="95"/>
      <c r="FP326" s="96"/>
      <c r="FQ326" s="97"/>
      <c r="FR326" s="121" t="s">
        <v>1</v>
      </c>
      <c r="FS326" s="95"/>
      <c r="FT326" s="96"/>
      <c r="FU326" s="97"/>
      <c r="FV326" s="59"/>
      <c r="FW326" s="95"/>
      <c r="FX326" s="96"/>
      <c r="FY326" s="97"/>
      <c r="FZ326" s="59"/>
      <c r="GA326" s="95"/>
      <c r="GB326" s="96"/>
      <c r="GC326" s="97"/>
      <c r="GD326" s="19"/>
      <c r="GE326" s="3"/>
      <c r="GF326" s="3"/>
      <c r="GG326" s="38"/>
      <c r="GH326" s="81"/>
      <c r="GI326" s="54"/>
      <c r="GJ326" s="40"/>
      <c r="GK326" s="83"/>
      <c r="GL326" s="48"/>
      <c r="GM326" s="85"/>
      <c r="GN326" s="40"/>
      <c r="GO326" s="85"/>
      <c r="GP326" s="48"/>
      <c r="GQ326" s="85"/>
      <c r="GR326" s="41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</row>
    <row r="327" spans="1:221" x14ac:dyDescent="0.15">
      <c r="A327" s="1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30"/>
      <c r="X327" s="59"/>
      <c r="Y327" s="59"/>
      <c r="Z327" s="59"/>
      <c r="AA327" s="122"/>
      <c r="AB327" s="59"/>
      <c r="AC327" s="59"/>
      <c r="AD327" s="59"/>
      <c r="AE327" s="59"/>
      <c r="AF327" s="62"/>
      <c r="AG327" s="59"/>
      <c r="AH327" s="59"/>
      <c r="AI327" s="59"/>
      <c r="AJ327" s="59"/>
      <c r="AK327" s="59"/>
      <c r="AL327" s="59"/>
      <c r="AM327" s="122"/>
      <c r="AN327" s="59"/>
      <c r="AO327" s="59"/>
      <c r="AP327" s="59"/>
      <c r="AQ327" s="59"/>
      <c r="AR327" s="62"/>
      <c r="AS327" s="59"/>
      <c r="AT327" s="59"/>
      <c r="AU327" s="59"/>
      <c r="AV327" s="59"/>
      <c r="AW327" s="59"/>
      <c r="AX327" s="59"/>
      <c r="AY327" s="122"/>
      <c r="AZ327" s="59"/>
      <c r="BA327" s="59"/>
      <c r="BB327" s="59"/>
      <c r="BC327" s="59"/>
      <c r="BD327" s="62"/>
      <c r="BE327" s="59"/>
      <c r="BF327" s="59"/>
      <c r="BG327" s="59"/>
      <c r="BH327" s="59"/>
      <c r="BI327" s="59"/>
      <c r="BJ327" s="59"/>
      <c r="BK327" s="59"/>
      <c r="BL327" s="60"/>
      <c r="BM327" s="59"/>
      <c r="BN327" s="59"/>
      <c r="BO327" s="59"/>
      <c r="BP327" s="122"/>
      <c r="BQ327" s="59"/>
      <c r="BR327" s="59"/>
      <c r="BS327" s="59"/>
      <c r="BT327" s="59"/>
      <c r="BU327" s="62"/>
      <c r="BV327" s="59"/>
      <c r="BW327" s="59"/>
      <c r="BX327" s="59"/>
      <c r="BY327" s="59"/>
      <c r="BZ327" s="59"/>
      <c r="CA327" s="59"/>
      <c r="CB327" s="122"/>
      <c r="CC327" s="59"/>
      <c r="CD327" s="59"/>
      <c r="CE327" s="59"/>
      <c r="CF327" s="59"/>
      <c r="CG327" s="62"/>
      <c r="CH327" s="59"/>
      <c r="CI327" s="59"/>
      <c r="CJ327" s="59"/>
      <c r="CK327" s="59"/>
      <c r="CL327" s="59"/>
      <c r="CM327" s="59"/>
      <c r="CN327" s="122"/>
      <c r="CO327" s="59"/>
      <c r="CP327" s="59"/>
      <c r="CQ327" s="59"/>
      <c r="CR327" s="59"/>
      <c r="CS327" s="62"/>
      <c r="CT327" s="59"/>
      <c r="CU327" s="59"/>
      <c r="CV327" s="59"/>
      <c r="CW327" s="59"/>
      <c r="CX327" s="59"/>
      <c r="CY327" s="59"/>
      <c r="CZ327" s="59"/>
      <c r="DA327" s="61"/>
      <c r="DB327" s="59"/>
      <c r="DC327" s="59"/>
      <c r="DD327" s="59"/>
      <c r="DE327" s="121"/>
      <c r="DF327" s="59"/>
      <c r="DG327" s="59"/>
      <c r="DH327" s="59"/>
      <c r="DI327" s="59"/>
      <c r="DJ327" s="62"/>
      <c r="DK327" s="59"/>
      <c r="DL327" s="59"/>
      <c r="DM327" s="59"/>
      <c r="DN327" s="59"/>
      <c r="DO327" s="59"/>
      <c r="DP327" s="59"/>
      <c r="DQ327" s="121"/>
      <c r="DR327" s="59"/>
      <c r="DS327" s="59"/>
      <c r="DT327" s="59"/>
      <c r="DU327" s="59"/>
      <c r="DV327" s="62"/>
      <c r="DW327" s="59"/>
      <c r="DX327" s="59"/>
      <c r="DY327" s="59"/>
      <c r="DZ327" s="59"/>
      <c r="EA327" s="59"/>
      <c r="EB327" s="59"/>
      <c r="EC327" s="121"/>
      <c r="ED327" s="59"/>
      <c r="EE327" s="59"/>
      <c r="EF327" s="59"/>
      <c r="EG327" s="59"/>
      <c r="EH327" s="62"/>
      <c r="EI327" s="59"/>
      <c r="EJ327" s="59"/>
      <c r="EK327" s="59"/>
      <c r="EL327" s="59"/>
      <c r="EM327" s="59"/>
      <c r="EN327" s="59"/>
      <c r="EO327" s="59"/>
      <c r="EP327" s="60"/>
      <c r="EQ327" s="59"/>
      <c r="ER327" s="59"/>
      <c r="ES327" s="59"/>
      <c r="ET327" s="121"/>
      <c r="EU327" s="59"/>
      <c r="EV327" s="59"/>
      <c r="EW327" s="59"/>
      <c r="EX327" s="59"/>
      <c r="EY327" s="62"/>
      <c r="EZ327" s="59"/>
      <c r="FA327" s="59"/>
      <c r="FB327" s="59"/>
      <c r="FC327" s="59"/>
      <c r="FD327" s="59"/>
      <c r="FE327" s="59"/>
      <c r="FF327" s="121"/>
      <c r="FG327" s="59"/>
      <c r="FH327" s="59"/>
      <c r="FI327" s="59"/>
      <c r="FJ327" s="59"/>
      <c r="FK327" s="62"/>
      <c r="FL327" s="59"/>
      <c r="FM327" s="59"/>
      <c r="FN327" s="59"/>
      <c r="FO327" s="59"/>
      <c r="FP327" s="59"/>
      <c r="FQ327" s="59"/>
      <c r="FR327" s="121"/>
      <c r="FS327" s="59"/>
      <c r="FT327" s="59"/>
      <c r="FU327" s="59"/>
      <c r="FV327" s="59"/>
      <c r="FW327" s="62"/>
      <c r="FX327" s="59"/>
      <c r="FY327" s="59"/>
      <c r="FZ327" s="59"/>
      <c r="GA327" s="59"/>
      <c r="GB327" s="59"/>
      <c r="GC327" s="59"/>
      <c r="GD327" s="19"/>
      <c r="GE327" s="3"/>
      <c r="GF327" s="3"/>
      <c r="GG327" s="38"/>
      <c r="GH327" s="68"/>
      <c r="GI327" s="46"/>
      <c r="GJ327" s="40"/>
      <c r="GK327" s="40"/>
      <c r="GL327" s="40"/>
      <c r="GM327" s="40"/>
      <c r="GN327" s="40"/>
      <c r="GO327" s="40"/>
      <c r="GP327" s="40"/>
      <c r="GQ327" s="40"/>
      <c r="GR327" s="41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</row>
    <row r="328" spans="1:221" x14ac:dyDescent="0.15">
      <c r="A328" s="16"/>
      <c r="B328" s="76" t="s">
        <v>10</v>
      </c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4"/>
      <c r="W328" s="30"/>
      <c r="X328" s="105" t="s">
        <v>9</v>
      </c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7"/>
      <c r="BK328" s="4"/>
      <c r="BL328" s="30"/>
      <c r="BM328" s="105" t="s">
        <v>8</v>
      </c>
      <c r="BN328" s="106"/>
      <c r="BO328" s="106"/>
      <c r="BP328" s="106"/>
      <c r="BQ328" s="106"/>
      <c r="BR328" s="106"/>
      <c r="BS328" s="106"/>
      <c r="BT328" s="106"/>
      <c r="BU328" s="106"/>
      <c r="BV328" s="106"/>
      <c r="BW328" s="106"/>
      <c r="BX328" s="106"/>
      <c r="BY328" s="106"/>
      <c r="BZ328" s="106"/>
      <c r="CA328" s="106"/>
      <c r="CB328" s="106"/>
      <c r="CC328" s="106"/>
      <c r="CD328" s="106"/>
      <c r="CE328" s="106"/>
      <c r="CF328" s="106"/>
      <c r="CG328" s="106"/>
      <c r="CH328" s="106"/>
      <c r="CI328" s="106"/>
      <c r="CJ328" s="106"/>
      <c r="CK328" s="106"/>
      <c r="CL328" s="106"/>
      <c r="CM328" s="106"/>
      <c r="CN328" s="106"/>
      <c r="CO328" s="106"/>
      <c r="CP328" s="106"/>
      <c r="CQ328" s="106"/>
      <c r="CR328" s="106"/>
      <c r="CS328" s="106"/>
      <c r="CT328" s="106"/>
      <c r="CU328" s="106"/>
      <c r="CV328" s="106"/>
      <c r="CW328" s="106"/>
      <c r="CX328" s="106"/>
      <c r="CY328" s="107"/>
      <c r="CZ328" s="4"/>
      <c r="DA328" s="31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30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19"/>
      <c r="GE328" s="3"/>
      <c r="GF328" s="3"/>
      <c r="GG328" s="38"/>
      <c r="GH328" s="68"/>
      <c r="GI328" s="46"/>
      <c r="GJ328" s="40"/>
      <c r="GK328" s="40"/>
      <c r="GL328" s="40"/>
      <c r="GM328" s="40"/>
      <c r="GN328" s="40"/>
      <c r="GO328" s="40"/>
      <c r="GP328" s="40"/>
      <c r="GQ328" s="40"/>
      <c r="GR328" s="41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</row>
    <row r="329" spans="1:221" x14ac:dyDescent="0.15">
      <c r="A329" s="1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30"/>
      <c r="X329" s="108" t="s">
        <v>7</v>
      </c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10"/>
      <c r="AL329" s="114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6"/>
      <c r="BK329" s="4"/>
      <c r="BL329" s="30"/>
      <c r="BM329" s="108" t="s">
        <v>7</v>
      </c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10"/>
      <c r="CA329" s="114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6"/>
      <c r="CZ329" s="4"/>
      <c r="DA329" s="31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30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19"/>
      <c r="GE329" s="3"/>
      <c r="GF329" s="3"/>
      <c r="GG329" s="38"/>
      <c r="GH329" s="68"/>
      <c r="GI329" s="46"/>
      <c r="GJ329" s="40"/>
      <c r="GK329" s="40"/>
      <c r="GL329" s="40"/>
      <c r="GM329" s="40"/>
      <c r="GN329" s="40"/>
      <c r="GO329" s="40"/>
      <c r="GP329" s="40"/>
      <c r="GQ329" s="40"/>
      <c r="GR329" s="41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</row>
    <row r="330" spans="1:221" x14ac:dyDescent="0.15">
      <c r="A330" s="16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30"/>
      <c r="X330" s="111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3"/>
      <c r="AL330" s="117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9"/>
      <c r="BK330" s="4"/>
      <c r="BL330" s="30"/>
      <c r="BM330" s="111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3"/>
      <c r="CA330" s="117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  <c r="CR330" s="118"/>
      <c r="CS330" s="118"/>
      <c r="CT330" s="118"/>
      <c r="CU330" s="118"/>
      <c r="CV330" s="118"/>
      <c r="CW330" s="118"/>
      <c r="CX330" s="118"/>
      <c r="CY330" s="119"/>
      <c r="CZ330" s="4"/>
      <c r="DA330" s="31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30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19"/>
      <c r="GE330" s="3"/>
      <c r="GF330" s="3"/>
      <c r="GG330" s="38"/>
      <c r="GH330" s="68"/>
      <c r="GI330" s="46"/>
      <c r="GJ330" s="40"/>
      <c r="GK330" s="40"/>
      <c r="GL330" s="40"/>
      <c r="GM330" s="40"/>
      <c r="GN330" s="40"/>
      <c r="GO330" s="40"/>
      <c r="GP330" s="40"/>
      <c r="GQ330" s="40"/>
      <c r="GR330" s="41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</row>
    <row r="331" spans="1:221" x14ac:dyDescent="0.15">
      <c r="A331" s="1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30"/>
      <c r="X331" s="108" t="s">
        <v>6</v>
      </c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10"/>
      <c r="AL331" s="114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6"/>
      <c r="BK331" s="4"/>
      <c r="BL331" s="30"/>
      <c r="BM331" s="108" t="s">
        <v>6</v>
      </c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10"/>
      <c r="CA331" s="114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6"/>
      <c r="CZ331" s="4"/>
      <c r="DA331" s="31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30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19"/>
      <c r="GE331" s="3"/>
      <c r="GF331" s="3"/>
      <c r="GG331" s="38"/>
      <c r="GH331" s="68"/>
      <c r="GI331" s="46"/>
      <c r="GJ331" s="40"/>
      <c r="GK331" s="40"/>
      <c r="GL331" s="40"/>
      <c r="GM331" s="40"/>
      <c r="GN331" s="40"/>
      <c r="GO331" s="40"/>
      <c r="GP331" s="40"/>
      <c r="GQ331" s="40"/>
      <c r="GR331" s="41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</row>
    <row r="332" spans="1:221" x14ac:dyDescent="0.15">
      <c r="A332" s="16"/>
      <c r="B332" s="120" t="s">
        <v>5</v>
      </c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4"/>
      <c r="W332" s="30"/>
      <c r="X332" s="111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3"/>
      <c r="AL332" s="117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9"/>
      <c r="BK332" s="4"/>
      <c r="BL332" s="30"/>
      <c r="BM332" s="111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3"/>
      <c r="CA332" s="117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  <c r="CR332" s="118"/>
      <c r="CS332" s="118"/>
      <c r="CT332" s="118"/>
      <c r="CU332" s="118"/>
      <c r="CV332" s="118"/>
      <c r="CW332" s="118"/>
      <c r="CX332" s="118"/>
      <c r="CY332" s="119"/>
      <c r="CZ332" s="4"/>
      <c r="DA332" s="31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30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19"/>
      <c r="GE332" s="3"/>
      <c r="GF332" s="3"/>
      <c r="GG332" s="38"/>
      <c r="GH332" s="68"/>
      <c r="GI332" s="46"/>
      <c r="GJ332" s="40"/>
      <c r="GK332" s="40"/>
      <c r="GL332" s="40"/>
      <c r="GM332" s="40"/>
      <c r="GN332" s="40"/>
      <c r="GO332" s="40"/>
      <c r="GP332" s="40"/>
      <c r="GQ332" s="40"/>
      <c r="GR332" s="41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</row>
    <row r="333" spans="1:221" x14ac:dyDescent="0.15">
      <c r="A333" s="16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"/>
      <c r="N333" s="17"/>
      <c r="O333" s="4"/>
      <c r="P333" s="4"/>
      <c r="Q333" s="4"/>
      <c r="R333" s="4"/>
      <c r="S333" s="4"/>
      <c r="T333" s="4"/>
      <c r="U333" s="4"/>
      <c r="V333" s="4"/>
      <c r="W333" s="30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30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31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30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19"/>
      <c r="GE333" s="3"/>
      <c r="GF333" s="3"/>
      <c r="GG333" s="38"/>
      <c r="GH333" s="68"/>
      <c r="GI333" s="46"/>
      <c r="GJ333" s="40"/>
      <c r="GK333" s="40"/>
      <c r="GL333" s="40"/>
      <c r="GM333" s="40"/>
      <c r="GN333" s="40"/>
      <c r="GO333" s="40"/>
      <c r="GP333" s="40"/>
      <c r="GQ333" s="40"/>
      <c r="GR333" s="41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</row>
    <row r="334" spans="1:221" x14ac:dyDescent="0.15">
      <c r="A334" s="20"/>
      <c r="B334" s="4"/>
      <c r="C334" s="4"/>
      <c r="D334" s="4"/>
      <c r="E334" s="4"/>
      <c r="F334" s="4"/>
      <c r="G334" s="4"/>
      <c r="H334" s="4"/>
      <c r="I334" s="4"/>
      <c r="J334" s="4"/>
      <c r="K334" s="21">
        <v>3</v>
      </c>
      <c r="L334" s="21"/>
      <c r="M334" s="21"/>
      <c r="N334" s="42"/>
      <c r="O334" s="42"/>
      <c r="P334" s="42"/>
      <c r="Q334" s="42"/>
      <c r="R334" s="42"/>
      <c r="S334" s="21">
        <v>5</v>
      </c>
      <c r="T334" s="21"/>
      <c r="U334" s="21"/>
      <c r="V334" s="21"/>
      <c r="W334" s="43"/>
      <c r="X334" s="98">
        <v>3</v>
      </c>
      <c r="Y334" s="98"/>
      <c r="Z334" s="98"/>
      <c r="AA334" s="21"/>
      <c r="AB334" s="21"/>
      <c r="AC334" s="21"/>
      <c r="AD334" s="21"/>
      <c r="AE334" s="21"/>
      <c r="AF334" s="98">
        <v>5</v>
      </c>
      <c r="AG334" s="98"/>
      <c r="AH334" s="98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98">
        <v>10</v>
      </c>
      <c r="BA334" s="98"/>
      <c r="BB334" s="98"/>
      <c r="BC334" s="21"/>
      <c r="BD334" s="21"/>
      <c r="BE334" s="21"/>
      <c r="BF334" s="21"/>
      <c r="BG334" s="21"/>
      <c r="BH334" s="21"/>
      <c r="BI334" s="21"/>
      <c r="BJ334" s="21"/>
      <c r="BK334" s="21"/>
      <c r="BL334" s="44"/>
      <c r="BM334" s="98">
        <v>13</v>
      </c>
      <c r="BN334" s="98"/>
      <c r="BO334" s="98"/>
      <c r="BP334" s="21"/>
      <c r="BQ334" s="21"/>
      <c r="BR334" s="21"/>
      <c r="BS334" s="21"/>
      <c r="BT334" s="21"/>
      <c r="BU334" s="98">
        <v>15</v>
      </c>
      <c r="BV334" s="98"/>
      <c r="BW334" s="98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98">
        <v>20</v>
      </c>
      <c r="CP334" s="98"/>
      <c r="CQ334" s="98"/>
      <c r="CR334" s="21"/>
      <c r="CS334" s="21"/>
      <c r="CT334" s="21"/>
      <c r="CU334" s="21"/>
      <c r="CV334" s="21"/>
      <c r="CW334" s="21"/>
      <c r="CX334" s="21"/>
      <c r="CY334" s="21"/>
      <c r="CZ334" s="21"/>
      <c r="DA334" s="45"/>
      <c r="DB334" s="98">
        <v>23</v>
      </c>
      <c r="DC334" s="98"/>
      <c r="DD334" s="98"/>
      <c r="DE334" s="21"/>
      <c r="DF334" s="21"/>
      <c r="DG334" s="21"/>
      <c r="DH334" s="21"/>
      <c r="DI334" s="21"/>
      <c r="DJ334" s="98">
        <v>25</v>
      </c>
      <c r="DK334" s="98"/>
      <c r="DL334" s="98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98">
        <v>30</v>
      </c>
      <c r="EE334" s="98"/>
      <c r="EF334" s="98"/>
      <c r="EG334" s="21"/>
      <c r="EH334" s="21"/>
      <c r="EI334" s="21"/>
      <c r="EJ334" s="21"/>
      <c r="EK334" s="21"/>
      <c r="EL334" s="21"/>
      <c r="EM334" s="21"/>
      <c r="EN334" s="21"/>
      <c r="EO334" s="21"/>
      <c r="EP334" s="44"/>
      <c r="EQ334" s="98">
        <v>33</v>
      </c>
      <c r="ER334" s="98"/>
      <c r="ES334" s="98"/>
      <c r="ET334" s="21"/>
      <c r="EU334" s="21"/>
      <c r="EV334" s="21"/>
      <c r="EW334" s="21"/>
      <c r="EX334" s="21"/>
      <c r="EY334" s="98">
        <v>35</v>
      </c>
      <c r="EZ334" s="98"/>
      <c r="FA334" s="98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98">
        <v>40</v>
      </c>
      <c r="FT334" s="98"/>
      <c r="FU334" s="98"/>
      <c r="FV334" s="21"/>
      <c r="FW334" s="21"/>
      <c r="FX334" s="21"/>
      <c r="FY334" s="21"/>
      <c r="FZ334" s="21"/>
      <c r="GA334" s="21"/>
      <c r="GB334" s="21"/>
      <c r="GC334" s="21"/>
      <c r="GD334" s="19"/>
      <c r="GE334" s="3"/>
      <c r="GF334" s="3"/>
      <c r="GG334" s="38"/>
      <c r="GH334" s="68"/>
      <c r="GI334" s="46"/>
      <c r="GJ334" s="40"/>
      <c r="GK334" s="40"/>
      <c r="GL334" s="40"/>
      <c r="GM334" s="40"/>
      <c r="GN334" s="40"/>
      <c r="GO334" s="40"/>
      <c r="GP334" s="40"/>
      <c r="GQ334" s="40"/>
      <c r="GR334" s="41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</row>
    <row r="335" spans="1:221" ht="13.5" customHeight="1" x14ac:dyDescent="0.15">
      <c r="A335" s="16"/>
      <c r="B335" s="99" t="s">
        <v>4</v>
      </c>
      <c r="C335" s="100"/>
      <c r="D335" s="101"/>
      <c r="E335" s="5"/>
      <c r="F335" s="99" t="s">
        <v>3</v>
      </c>
      <c r="G335" s="100"/>
      <c r="H335" s="101"/>
      <c r="I335" s="4"/>
      <c r="J335" s="4"/>
      <c r="K335" s="76" t="s">
        <v>2</v>
      </c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4"/>
      <c r="W335" s="30"/>
      <c r="X335" s="86" t="str">
        <f>IF(GK335&gt;=1000000000,LEFT(RIGHT(LEFT(GK335,10),10),1),"")</f>
        <v/>
      </c>
      <c r="Y335" s="87"/>
      <c r="Z335" s="88"/>
      <c r="AA335" s="4"/>
      <c r="AB335" s="86" t="str">
        <f>IF(GK335&gt;=100000000,LEFT(RIGHT(LEFT(GK335,10),9),1),"")</f>
        <v/>
      </c>
      <c r="AC335" s="87"/>
      <c r="AD335" s="88"/>
      <c r="AE335" s="4"/>
      <c r="AF335" s="86" t="str">
        <f>IF(GK335&gt;=10000000,LEFT(RIGHT(LEFT(GK335,10),8),1),"")</f>
        <v/>
      </c>
      <c r="AG335" s="87"/>
      <c r="AH335" s="88"/>
      <c r="AI335" s="4"/>
      <c r="AJ335" s="86" t="str">
        <f>IF(GK335&gt;=1000000,LEFT(RIGHT(LEFT(GK335,10),7),1),"")</f>
        <v/>
      </c>
      <c r="AK335" s="87"/>
      <c r="AL335" s="88"/>
      <c r="AM335" s="4"/>
      <c r="AN335" s="86" t="str">
        <f>IF(GK335&gt;=100000,LEFT(RIGHT(LEFT(GK335,10),6),1),"")</f>
        <v/>
      </c>
      <c r="AO335" s="87"/>
      <c r="AP335" s="88"/>
      <c r="AQ335" s="4"/>
      <c r="AR335" s="86" t="str">
        <f>IF(GK335&gt;=10000,LEFT(RIGHT(LEFT(GK335,10),5),1),"")</f>
        <v/>
      </c>
      <c r="AS335" s="87"/>
      <c r="AT335" s="88"/>
      <c r="AU335" s="4"/>
      <c r="AV335" s="86" t="str">
        <f>IF(GK335&gt;=1000,LEFT(RIGHT(LEFT(GK335,10),4),1),"")</f>
        <v/>
      </c>
      <c r="AW335" s="87"/>
      <c r="AX335" s="88"/>
      <c r="AY335" s="4"/>
      <c r="AZ335" s="86" t="str">
        <f>IF(GK335&gt;=100,LEFT(RIGHT(LEFT(GK335,10),3),1),"")</f>
        <v/>
      </c>
      <c r="BA335" s="87"/>
      <c r="BB335" s="88"/>
      <c r="BC335" s="4"/>
      <c r="BD335" s="86" t="str">
        <f>IF(GK335&gt;=10,LEFT(RIGHT(LEFT(GK335,10),2),1),"")</f>
        <v/>
      </c>
      <c r="BE335" s="87"/>
      <c r="BF335" s="88"/>
      <c r="BG335" s="4"/>
      <c r="BH335" s="92" t="str">
        <f>IF(GK335="","",IF(GK335=0,"０",IF(GK335&gt;=1,(RIGHT(GK335,1)),"")))</f>
        <v/>
      </c>
      <c r="BI335" s="93"/>
      <c r="BJ335" s="94"/>
      <c r="BK335" s="4"/>
      <c r="BL335" s="30"/>
      <c r="BM335" s="86" t="str">
        <f>IF(GM335&gt;=1000000000,LEFT(RIGHT(LEFT(GM335,10),10),1),"")</f>
        <v/>
      </c>
      <c r="BN335" s="87"/>
      <c r="BO335" s="88"/>
      <c r="BP335" s="4"/>
      <c r="BQ335" s="86" t="str">
        <f>IF(GM335&gt;=100000000,LEFT(RIGHT(LEFT(GM335,10),9),1),"")</f>
        <v/>
      </c>
      <c r="BR335" s="87"/>
      <c r="BS335" s="88"/>
      <c r="BT335" s="4"/>
      <c r="BU335" s="86" t="str">
        <f>IF(GM335&gt;=10000000,LEFT(RIGHT(LEFT(GM335,10),8),1),"")</f>
        <v/>
      </c>
      <c r="BV335" s="87"/>
      <c r="BW335" s="88"/>
      <c r="BX335" s="4"/>
      <c r="BY335" s="86" t="str">
        <f>IF(GM335&gt;=1000000,LEFT(RIGHT(LEFT(GM335,10),7),1),"")</f>
        <v/>
      </c>
      <c r="BZ335" s="87"/>
      <c r="CA335" s="88"/>
      <c r="CB335" s="4"/>
      <c r="CC335" s="86" t="str">
        <f>IF(GM335&gt;=100000,LEFT(RIGHT(LEFT(GM335,10),6),1),"")</f>
        <v/>
      </c>
      <c r="CD335" s="87"/>
      <c r="CE335" s="88"/>
      <c r="CF335" s="4"/>
      <c r="CG335" s="86" t="str">
        <f>IF(GM335&gt;=10000,LEFT(RIGHT(LEFT(GM335,10),5),1),"")</f>
        <v/>
      </c>
      <c r="CH335" s="87"/>
      <c r="CI335" s="88"/>
      <c r="CJ335" s="4"/>
      <c r="CK335" s="86" t="str">
        <f>IF(GM335&gt;=1000,LEFT(RIGHT(LEFT(GM335,10),4),1),"")</f>
        <v/>
      </c>
      <c r="CL335" s="87"/>
      <c r="CM335" s="88"/>
      <c r="CN335" s="4"/>
      <c r="CO335" s="86" t="str">
        <f>IF(GM335&gt;=100,LEFT(RIGHT(LEFT(GM335,10),3),1),"")</f>
        <v/>
      </c>
      <c r="CP335" s="87"/>
      <c r="CQ335" s="88"/>
      <c r="CR335" s="4"/>
      <c r="CS335" s="86" t="str">
        <f>IF(GM335&gt;=10,LEFT(RIGHT(LEFT(GM335,10),2),1),"")</f>
        <v/>
      </c>
      <c r="CT335" s="87"/>
      <c r="CU335" s="88"/>
      <c r="CV335" s="4"/>
      <c r="CW335" s="86" t="str">
        <f>IF(GM335="","",IF(GM335=0,"０",IF(GM335&gt;=1,(RIGHT(GM335,1)),"")))</f>
        <v/>
      </c>
      <c r="CX335" s="87"/>
      <c r="CY335" s="88"/>
      <c r="CZ335" s="4"/>
      <c r="DA335" s="31"/>
      <c r="DB335" s="86" t="str">
        <f>IF(GO335&gt;=1000000000,LEFT(RIGHT(LEFT(GO335,10),10),1),"")</f>
        <v/>
      </c>
      <c r="DC335" s="87"/>
      <c r="DD335" s="88"/>
      <c r="DE335" s="4"/>
      <c r="DF335" s="86" t="str">
        <f>IF(GO335&gt;=100000000,LEFT(RIGHT(LEFT(GO335,10),9),1),"")</f>
        <v/>
      </c>
      <c r="DG335" s="87"/>
      <c r="DH335" s="88"/>
      <c r="DI335" s="4"/>
      <c r="DJ335" s="86" t="str">
        <f>IF(GO335&gt;=10000000,LEFT(RIGHT(LEFT(GO335,10),8),1),"")</f>
        <v/>
      </c>
      <c r="DK335" s="87"/>
      <c r="DL335" s="88"/>
      <c r="DM335" s="4"/>
      <c r="DN335" s="86" t="str">
        <f>IF(GO335&gt;=1000000,LEFT(RIGHT(LEFT(GO335,10),7),1),"")</f>
        <v/>
      </c>
      <c r="DO335" s="87"/>
      <c r="DP335" s="88"/>
      <c r="DQ335" s="4"/>
      <c r="DR335" s="86" t="str">
        <f>IF(GO335&gt;=100000,LEFT(RIGHT(LEFT(GO335,10),6),1),"")</f>
        <v/>
      </c>
      <c r="DS335" s="87"/>
      <c r="DT335" s="88"/>
      <c r="DU335" s="4"/>
      <c r="DV335" s="86" t="str">
        <f>IF(GO335&gt;=10000,LEFT(RIGHT(LEFT(GO335,10),5),1),"")</f>
        <v/>
      </c>
      <c r="DW335" s="87"/>
      <c r="DX335" s="88"/>
      <c r="DY335" s="4"/>
      <c r="DZ335" s="86" t="str">
        <f>IF(GO335&gt;=1000,LEFT(RIGHT(LEFT(GO335,10),4),1),"")</f>
        <v/>
      </c>
      <c r="EA335" s="87"/>
      <c r="EB335" s="88"/>
      <c r="EC335" s="4"/>
      <c r="ED335" s="86" t="str">
        <f>IF(GO335&gt;=100,LEFT(RIGHT(LEFT(GO335,10),3),1),"")</f>
        <v/>
      </c>
      <c r="EE335" s="87"/>
      <c r="EF335" s="88"/>
      <c r="EG335" s="4"/>
      <c r="EH335" s="86" t="str">
        <f>IF(GO335&gt;=10,LEFT(RIGHT(LEFT(GO335,10),2),1),"")</f>
        <v/>
      </c>
      <c r="EI335" s="87"/>
      <c r="EJ335" s="88"/>
      <c r="EK335" s="4"/>
      <c r="EL335" s="86" t="str">
        <f>IF(GO335="","",IF(GO335=0,"０",IF(GO335&gt;=1,(RIGHT(GO335,1)),"")))</f>
        <v/>
      </c>
      <c r="EM335" s="87"/>
      <c r="EN335" s="88"/>
      <c r="EO335" s="4"/>
      <c r="EP335" s="30"/>
      <c r="EQ335" s="86" t="str">
        <f>IF(GQ335&gt;=1000000000,LEFT(RIGHT(LEFT(GQ335,10),10),1),"")</f>
        <v/>
      </c>
      <c r="ER335" s="87"/>
      <c r="ES335" s="88"/>
      <c r="ET335" s="4"/>
      <c r="EU335" s="86" t="str">
        <f>IF(GQ335&gt;=100000000,LEFT(RIGHT(LEFT(GQ335,10),9),1),"")</f>
        <v/>
      </c>
      <c r="EV335" s="87"/>
      <c r="EW335" s="88"/>
      <c r="EX335" s="4"/>
      <c r="EY335" s="86" t="str">
        <f>IF(GQ335&gt;=10000000,LEFT(RIGHT(LEFT(GQ335,10),8),1),"")</f>
        <v/>
      </c>
      <c r="EZ335" s="87"/>
      <c r="FA335" s="88"/>
      <c r="FB335" s="4"/>
      <c r="FC335" s="86" t="str">
        <f>IF(GQ335&gt;=1000000,LEFT(RIGHT(LEFT(GQ335,10),7),1),"")</f>
        <v/>
      </c>
      <c r="FD335" s="87"/>
      <c r="FE335" s="88"/>
      <c r="FF335" s="4"/>
      <c r="FG335" s="86" t="str">
        <f>IF(GQ335&gt;=100000,LEFT(RIGHT(LEFT(GQ335,10),6),1),"")</f>
        <v/>
      </c>
      <c r="FH335" s="87"/>
      <c r="FI335" s="88"/>
      <c r="FJ335" s="4"/>
      <c r="FK335" s="86" t="str">
        <f>IF(GQ335&gt;=10000,LEFT(RIGHT(LEFT(GQ335,10),5),1),"")</f>
        <v/>
      </c>
      <c r="FL335" s="87"/>
      <c r="FM335" s="88"/>
      <c r="FN335" s="4"/>
      <c r="FO335" s="86" t="str">
        <f>IF(GQ335&gt;=1000,LEFT(RIGHT(LEFT(GQ335,10),4),1),"")</f>
        <v/>
      </c>
      <c r="FP335" s="87"/>
      <c r="FQ335" s="88"/>
      <c r="FR335" s="4"/>
      <c r="FS335" s="86" t="str">
        <f>IF(GQ335&gt;=100,LEFT(RIGHT(LEFT(GQ335,10),3),1),"")</f>
        <v/>
      </c>
      <c r="FT335" s="87"/>
      <c r="FU335" s="88"/>
      <c r="FV335" s="4"/>
      <c r="FW335" s="86" t="str">
        <f>IF(GQ335&gt;=10,LEFT(RIGHT(LEFT(GQ335,10),2),1),"")</f>
        <v/>
      </c>
      <c r="FX335" s="87"/>
      <c r="FY335" s="88"/>
      <c r="FZ335" s="4"/>
      <c r="GA335" s="92" t="str">
        <f>IF(GQ335="","",IF(GQ335=0,"０",IF(GQ335&gt;=1,(RIGHT(GQ335,1)),"")))</f>
        <v/>
      </c>
      <c r="GB335" s="93"/>
      <c r="GC335" s="94"/>
      <c r="GD335" s="19"/>
      <c r="GE335" s="3"/>
      <c r="GF335" s="3"/>
      <c r="GG335" s="38"/>
      <c r="GH335" s="81" t="s">
        <v>43</v>
      </c>
      <c r="GI335" s="54"/>
      <c r="GJ335" s="40"/>
      <c r="GK335" s="82"/>
      <c r="GL335" s="48"/>
      <c r="GM335" s="84"/>
      <c r="GN335" s="40"/>
      <c r="GO335" s="84"/>
      <c r="GP335" s="48"/>
      <c r="GQ335" s="84"/>
      <c r="GR335" s="41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</row>
    <row r="336" spans="1:221" ht="13.5" customHeight="1" x14ac:dyDescent="0.15">
      <c r="A336" s="16"/>
      <c r="B336" s="102"/>
      <c r="C336" s="103"/>
      <c r="D336" s="104"/>
      <c r="E336" s="5"/>
      <c r="F336" s="102"/>
      <c r="G336" s="103"/>
      <c r="H336" s="104"/>
      <c r="I336" s="4"/>
      <c r="J336" s="4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4"/>
      <c r="W336" s="30"/>
      <c r="X336" s="89"/>
      <c r="Y336" s="90"/>
      <c r="Z336" s="91"/>
      <c r="AA336" s="76" t="s">
        <v>1</v>
      </c>
      <c r="AB336" s="89"/>
      <c r="AC336" s="90"/>
      <c r="AD336" s="91"/>
      <c r="AE336" s="4"/>
      <c r="AF336" s="89"/>
      <c r="AG336" s="90"/>
      <c r="AH336" s="91"/>
      <c r="AI336" s="4"/>
      <c r="AJ336" s="89"/>
      <c r="AK336" s="90"/>
      <c r="AL336" s="91"/>
      <c r="AM336" s="76" t="s">
        <v>1</v>
      </c>
      <c r="AN336" s="89"/>
      <c r="AO336" s="90"/>
      <c r="AP336" s="91"/>
      <c r="AQ336" s="4"/>
      <c r="AR336" s="89"/>
      <c r="AS336" s="90"/>
      <c r="AT336" s="91"/>
      <c r="AU336" s="4"/>
      <c r="AV336" s="89"/>
      <c r="AW336" s="90"/>
      <c r="AX336" s="91"/>
      <c r="AY336" s="76" t="s">
        <v>1</v>
      </c>
      <c r="AZ336" s="89"/>
      <c r="BA336" s="90"/>
      <c r="BB336" s="91"/>
      <c r="BC336" s="4"/>
      <c r="BD336" s="89"/>
      <c r="BE336" s="90"/>
      <c r="BF336" s="91"/>
      <c r="BG336" s="4"/>
      <c r="BH336" s="95"/>
      <c r="BI336" s="96"/>
      <c r="BJ336" s="97"/>
      <c r="BK336" s="4"/>
      <c r="BL336" s="30"/>
      <c r="BM336" s="89"/>
      <c r="BN336" s="90"/>
      <c r="BO336" s="91"/>
      <c r="BP336" s="76" t="s">
        <v>1</v>
      </c>
      <c r="BQ336" s="89"/>
      <c r="BR336" s="90"/>
      <c r="BS336" s="91"/>
      <c r="BT336" s="4"/>
      <c r="BU336" s="89"/>
      <c r="BV336" s="90"/>
      <c r="BW336" s="91"/>
      <c r="BX336" s="4"/>
      <c r="BY336" s="89"/>
      <c r="BZ336" s="90"/>
      <c r="CA336" s="91"/>
      <c r="CB336" s="76" t="s">
        <v>1</v>
      </c>
      <c r="CC336" s="89"/>
      <c r="CD336" s="90"/>
      <c r="CE336" s="91"/>
      <c r="CF336" s="4"/>
      <c r="CG336" s="89"/>
      <c r="CH336" s="90"/>
      <c r="CI336" s="91"/>
      <c r="CJ336" s="4"/>
      <c r="CK336" s="89"/>
      <c r="CL336" s="90"/>
      <c r="CM336" s="91"/>
      <c r="CN336" s="76" t="s">
        <v>1</v>
      </c>
      <c r="CO336" s="89"/>
      <c r="CP336" s="90"/>
      <c r="CQ336" s="91"/>
      <c r="CR336" s="4"/>
      <c r="CS336" s="89"/>
      <c r="CT336" s="90"/>
      <c r="CU336" s="91"/>
      <c r="CV336" s="4"/>
      <c r="CW336" s="89"/>
      <c r="CX336" s="90"/>
      <c r="CY336" s="91"/>
      <c r="CZ336" s="4"/>
      <c r="DA336" s="31"/>
      <c r="DB336" s="89"/>
      <c r="DC336" s="90"/>
      <c r="DD336" s="91"/>
      <c r="DE336" s="76" t="s">
        <v>1</v>
      </c>
      <c r="DF336" s="89"/>
      <c r="DG336" s="90"/>
      <c r="DH336" s="91"/>
      <c r="DI336" s="4"/>
      <c r="DJ336" s="89"/>
      <c r="DK336" s="90"/>
      <c r="DL336" s="91"/>
      <c r="DM336" s="4"/>
      <c r="DN336" s="89"/>
      <c r="DO336" s="90"/>
      <c r="DP336" s="91"/>
      <c r="DQ336" s="76" t="s">
        <v>1</v>
      </c>
      <c r="DR336" s="89"/>
      <c r="DS336" s="90"/>
      <c r="DT336" s="91"/>
      <c r="DU336" s="4"/>
      <c r="DV336" s="89"/>
      <c r="DW336" s="90"/>
      <c r="DX336" s="91"/>
      <c r="DY336" s="4"/>
      <c r="DZ336" s="89"/>
      <c r="EA336" s="90"/>
      <c r="EB336" s="91"/>
      <c r="EC336" s="76" t="s">
        <v>1</v>
      </c>
      <c r="ED336" s="89"/>
      <c r="EE336" s="90"/>
      <c r="EF336" s="91"/>
      <c r="EG336" s="4"/>
      <c r="EH336" s="89"/>
      <c r="EI336" s="90"/>
      <c r="EJ336" s="91"/>
      <c r="EK336" s="4"/>
      <c r="EL336" s="89"/>
      <c r="EM336" s="90"/>
      <c r="EN336" s="91"/>
      <c r="EO336" s="4"/>
      <c r="EP336" s="30"/>
      <c r="EQ336" s="89"/>
      <c r="ER336" s="90"/>
      <c r="ES336" s="91"/>
      <c r="ET336" s="76" t="s">
        <v>1</v>
      </c>
      <c r="EU336" s="89"/>
      <c r="EV336" s="90"/>
      <c r="EW336" s="91"/>
      <c r="EX336" s="4"/>
      <c r="EY336" s="89"/>
      <c r="EZ336" s="90"/>
      <c r="FA336" s="91"/>
      <c r="FB336" s="4"/>
      <c r="FC336" s="89"/>
      <c r="FD336" s="90"/>
      <c r="FE336" s="91"/>
      <c r="FF336" s="76" t="s">
        <v>1</v>
      </c>
      <c r="FG336" s="89"/>
      <c r="FH336" s="90"/>
      <c r="FI336" s="91"/>
      <c r="FJ336" s="4"/>
      <c r="FK336" s="89"/>
      <c r="FL336" s="90"/>
      <c r="FM336" s="91"/>
      <c r="FN336" s="4"/>
      <c r="FO336" s="89"/>
      <c r="FP336" s="90"/>
      <c r="FQ336" s="91"/>
      <c r="FR336" s="76" t="s">
        <v>1</v>
      </c>
      <c r="FS336" s="89"/>
      <c r="FT336" s="90"/>
      <c r="FU336" s="91"/>
      <c r="FV336" s="4"/>
      <c r="FW336" s="89"/>
      <c r="FX336" s="90"/>
      <c r="FY336" s="91"/>
      <c r="FZ336" s="4"/>
      <c r="GA336" s="95"/>
      <c r="GB336" s="96"/>
      <c r="GC336" s="97"/>
      <c r="GD336" s="19"/>
      <c r="GE336" s="3"/>
      <c r="GF336" s="3"/>
      <c r="GG336" s="38"/>
      <c r="GH336" s="81"/>
      <c r="GI336" s="54"/>
      <c r="GJ336" s="40"/>
      <c r="GK336" s="83"/>
      <c r="GL336" s="48"/>
      <c r="GM336" s="85"/>
      <c r="GN336" s="40"/>
      <c r="GO336" s="85"/>
      <c r="GP336" s="48"/>
      <c r="GQ336" s="85"/>
      <c r="GR336" s="41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</row>
    <row r="337" spans="1:221" x14ac:dyDescent="0.15">
      <c r="A337" s="1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30"/>
      <c r="X337" s="4"/>
      <c r="Y337" s="4"/>
      <c r="Z337" s="4"/>
      <c r="AA337" s="76"/>
      <c r="AB337" s="4"/>
      <c r="AC337" s="4"/>
      <c r="AD337" s="4"/>
      <c r="AE337" s="4"/>
      <c r="AF337" s="8"/>
      <c r="AG337" s="4"/>
      <c r="AH337" s="4"/>
      <c r="AI337" s="4"/>
      <c r="AJ337" s="4"/>
      <c r="AK337" s="4"/>
      <c r="AL337" s="4"/>
      <c r="AM337" s="76"/>
      <c r="AN337" s="4"/>
      <c r="AO337" s="4"/>
      <c r="AP337" s="4"/>
      <c r="AQ337" s="4"/>
      <c r="AR337" s="8"/>
      <c r="AS337" s="4"/>
      <c r="AT337" s="4"/>
      <c r="AU337" s="4"/>
      <c r="AV337" s="4"/>
      <c r="AW337" s="4"/>
      <c r="AX337" s="4"/>
      <c r="AY337" s="76"/>
      <c r="AZ337" s="4"/>
      <c r="BA337" s="4"/>
      <c r="BB337" s="4"/>
      <c r="BC337" s="4"/>
      <c r="BD337" s="8"/>
      <c r="BE337" s="4"/>
      <c r="BF337" s="4"/>
      <c r="BG337" s="4"/>
      <c r="BH337" s="4"/>
      <c r="BI337" s="4"/>
      <c r="BJ337" s="4"/>
      <c r="BK337" s="4"/>
      <c r="BL337" s="30"/>
      <c r="BM337" s="4"/>
      <c r="BN337" s="4"/>
      <c r="BO337" s="4"/>
      <c r="BP337" s="76"/>
      <c r="BQ337" s="4"/>
      <c r="BR337" s="4"/>
      <c r="BS337" s="4"/>
      <c r="BT337" s="4"/>
      <c r="BU337" s="8"/>
      <c r="BV337" s="4"/>
      <c r="BW337" s="4"/>
      <c r="BX337" s="4"/>
      <c r="BY337" s="4"/>
      <c r="BZ337" s="4"/>
      <c r="CA337" s="4"/>
      <c r="CB337" s="76"/>
      <c r="CC337" s="4"/>
      <c r="CD337" s="4"/>
      <c r="CE337" s="4"/>
      <c r="CF337" s="4"/>
      <c r="CG337" s="8"/>
      <c r="CH337" s="4"/>
      <c r="CI337" s="4"/>
      <c r="CJ337" s="4"/>
      <c r="CK337" s="4"/>
      <c r="CL337" s="4"/>
      <c r="CM337" s="4"/>
      <c r="CN337" s="76"/>
      <c r="CO337" s="4"/>
      <c r="CP337" s="4"/>
      <c r="CQ337" s="4"/>
      <c r="CR337" s="4"/>
      <c r="CS337" s="8"/>
      <c r="CT337" s="4"/>
      <c r="CU337" s="4"/>
      <c r="CV337" s="4"/>
      <c r="CW337" s="4"/>
      <c r="CX337" s="4"/>
      <c r="CY337" s="4"/>
      <c r="CZ337" s="4"/>
      <c r="DA337" s="31"/>
      <c r="DB337" s="4"/>
      <c r="DC337" s="4"/>
      <c r="DD337" s="4"/>
      <c r="DE337" s="76"/>
      <c r="DF337" s="4"/>
      <c r="DG337" s="4"/>
      <c r="DH337" s="4"/>
      <c r="DI337" s="4"/>
      <c r="DJ337" s="8"/>
      <c r="DK337" s="4"/>
      <c r="DL337" s="4"/>
      <c r="DM337" s="4"/>
      <c r="DN337" s="4"/>
      <c r="DO337" s="4"/>
      <c r="DP337" s="4"/>
      <c r="DQ337" s="76"/>
      <c r="DR337" s="4"/>
      <c r="DS337" s="4"/>
      <c r="DT337" s="4"/>
      <c r="DU337" s="4"/>
      <c r="DV337" s="8"/>
      <c r="DW337" s="4"/>
      <c r="DX337" s="4"/>
      <c r="DY337" s="4"/>
      <c r="DZ337" s="4"/>
      <c r="EA337" s="4"/>
      <c r="EB337" s="4"/>
      <c r="EC337" s="76"/>
      <c r="ED337" s="4"/>
      <c r="EE337" s="4"/>
      <c r="EF337" s="4"/>
      <c r="EG337" s="4"/>
      <c r="EH337" s="8"/>
      <c r="EI337" s="4"/>
      <c r="EJ337" s="4"/>
      <c r="EK337" s="4"/>
      <c r="EL337" s="4"/>
      <c r="EM337" s="4"/>
      <c r="EN337" s="4"/>
      <c r="EO337" s="4"/>
      <c r="EP337" s="30"/>
      <c r="EQ337" s="4"/>
      <c r="ER337" s="4"/>
      <c r="ES337" s="4"/>
      <c r="ET337" s="76"/>
      <c r="EU337" s="4"/>
      <c r="EV337" s="4"/>
      <c r="EW337" s="4"/>
      <c r="EX337" s="4"/>
      <c r="EY337" s="8"/>
      <c r="EZ337" s="4"/>
      <c r="FA337" s="4"/>
      <c r="FB337" s="4"/>
      <c r="FC337" s="4"/>
      <c r="FD337" s="4"/>
      <c r="FE337" s="4"/>
      <c r="FF337" s="76"/>
      <c r="FG337" s="4"/>
      <c r="FH337" s="4"/>
      <c r="FI337" s="4"/>
      <c r="FJ337" s="4"/>
      <c r="FK337" s="8"/>
      <c r="FL337" s="4"/>
      <c r="FM337" s="4"/>
      <c r="FN337" s="4"/>
      <c r="FO337" s="4"/>
      <c r="FP337" s="4"/>
      <c r="FQ337" s="4"/>
      <c r="FR337" s="76"/>
      <c r="FS337" s="4"/>
      <c r="FT337" s="4"/>
      <c r="FU337" s="4"/>
      <c r="FV337" s="4"/>
      <c r="FW337" s="8"/>
      <c r="FX337" s="4"/>
      <c r="FY337" s="4"/>
      <c r="FZ337" s="4"/>
      <c r="GA337" s="4"/>
      <c r="GB337" s="4"/>
      <c r="GC337" s="4"/>
      <c r="GD337" s="19"/>
      <c r="GE337" s="3"/>
      <c r="GF337" s="3"/>
      <c r="GG337" s="38"/>
      <c r="GH337" s="68"/>
      <c r="GI337" s="46"/>
      <c r="GJ337" s="40"/>
      <c r="GK337" s="40"/>
      <c r="GL337" s="40"/>
      <c r="GM337" s="40"/>
      <c r="GN337" s="40"/>
      <c r="GO337" s="40"/>
      <c r="GP337" s="40"/>
      <c r="GQ337" s="40"/>
      <c r="GR337" s="41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</row>
    <row r="338" spans="1:221" ht="14.25" thickBot="1" x14ac:dyDescent="0.2">
      <c r="A338" s="16"/>
      <c r="B338" s="5"/>
      <c r="C338" s="5"/>
      <c r="D338" s="5"/>
      <c r="E338" s="5"/>
      <c r="F338" s="5"/>
      <c r="G338" s="5"/>
      <c r="H338" s="5"/>
      <c r="I338" s="4"/>
      <c r="J338" s="4"/>
      <c r="K338" s="4"/>
      <c r="L338" s="8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30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4"/>
      <c r="CW338" s="4"/>
      <c r="CX338" s="4"/>
      <c r="CY338" s="4"/>
      <c r="CZ338" s="4"/>
      <c r="DA338" s="31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30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19"/>
      <c r="GE338" s="3"/>
      <c r="GF338" s="3"/>
      <c r="GG338" s="56"/>
      <c r="GH338" s="69"/>
      <c r="GI338" s="57"/>
      <c r="GJ338" s="29"/>
      <c r="GK338" s="29"/>
      <c r="GL338" s="29"/>
      <c r="GM338" s="29"/>
      <c r="GN338" s="29"/>
      <c r="GO338" s="29"/>
      <c r="GP338" s="29"/>
      <c r="GQ338" s="29"/>
      <c r="GR338" s="58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</row>
    <row r="339" spans="1:221" x14ac:dyDescent="0.15">
      <c r="A339" s="74" t="s">
        <v>0</v>
      </c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  <c r="FV339" s="75"/>
      <c r="FW339" s="75"/>
      <c r="FX339" s="75"/>
      <c r="FY339" s="75"/>
      <c r="FZ339" s="75"/>
      <c r="GA339" s="75"/>
      <c r="GB339" s="75"/>
      <c r="GC339" s="75"/>
      <c r="GD339" s="77"/>
      <c r="GE339" s="3"/>
      <c r="GF339" s="3"/>
      <c r="GG339" s="3"/>
      <c r="GH339" s="70"/>
      <c r="GI339" s="46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</row>
    <row r="340" spans="1:221" ht="14.25" thickBot="1" x14ac:dyDescent="0.2">
      <c r="A340" s="78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9"/>
      <c r="DO340" s="79"/>
      <c r="DP340" s="79"/>
      <c r="DQ340" s="79"/>
      <c r="DR340" s="79"/>
      <c r="DS340" s="79"/>
      <c r="DT340" s="79"/>
      <c r="DU340" s="79"/>
      <c r="DV340" s="79"/>
      <c r="DW340" s="79"/>
      <c r="DX340" s="79"/>
      <c r="DY340" s="79"/>
      <c r="DZ340" s="79"/>
      <c r="EA340" s="79"/>
      <c r="EB340" s="79"/>
      <c r="EC340" s="79"/>
      <c r="ED340" s="79"/>
      <c r="EE340" s="79"/>
      <c r="EF340" s="79"/>
      <c r="EG340" s="79"/>
      <c r="EH340" s="79"/>
      <c r="EI340" s="79"/>
      <c r="EJ340" s="79"/>
      <c r="EK340" s="79"/>
      <c r="EL340" s="79"/>
      <c r="EM340" s="79"/>
      <c r="EN340" s="79"/>
      <c r="EO340" s="79"/>
      <c r="EP340" s="79"/>
      <c r="EQ340" s="79"/>
      <c r="ER340" s="79"/>
      <c r="ES340" s="79"/>
      <c r="ET340" s="79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79"/>
      <c r="FF340" s="79"/>
      <c r="FG340" s="79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79"/>
      <c r="FS340" s="79"/>
      <c r="FT340" s="79"/>
      <c r="FU340" s="79"/>
      <c r="FV340" s="79"/>
      <c r="FW340" s="79"/>
      <c r="FX340" s="79"/>
      <c r="FY340" s="79"/>
      <c r="FZ340" s="79"/>
      <c r="GA340" s="79"/>
      <c r="GB340" s="79"/>
      <c r="GC340" s="79"/>
      <c r="GD340" s="80"/>
      <c r="GE340" s="3"/>
      <c r="GF340" s="3"/>
      <c r="GG340" s="3"/>
      <c r="GH340" s="70"/>
      <c r="GI340" s="46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</row>
    <row r="341" spans="1:221" x14ac:dyDescent="0.15">
      <c r="A341" s="1" t="s">
        <v>38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3"/>
      <c r="GF341" s="3"/>
      <c r="GG341" s="3"/>
      <c r="GH341" s="70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</row>
    <row r="342" spans="1:22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4"/>
      <c r="FE342" s="4"/>
      <c r="FF342" s="4"/>
      <c r="FG342" s="4"/>
      <c r="FH342" s="4"/>
      <c r="FI342" s="4"/>
      <c r="FJ342" s="4"/>
      <c r="FK342" s="5"/>
      <c r="FL342" s="5"/>
      <c r="FM342" s="5"/>
      <c r="FN342" s="5"/>
      <c r="FO342" s="5"/>
      <c r="FP342" s="5"/>
      <c r="FQ342" s="5"/>
      <c r="FR342" s="6"/>
      <c r="FS342" s="5"/>
      <c r="FT342" s="5"/>
      <c r="FU342" s="5"/>
      <c r="FV342" s="2"/>
      <c r="FW342" s="5"/>
      <c r="FX342" s="5"/>
      <c r="FY342" s="5"/>
      <c r="FZ342" s="6"/>
      <c r="GA342" s="5"/>
      <c r="GB342" s="5"/>
      <c r="GC342" s="5"/>
      <c r="GD342" s="2"/>
      <c r="GE342" s="3"/>
      <c r="GF342" s="3"/>
      <c r="GG342" s="3"/>
      <c r="GH342" s="70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</row>
    <row r="343" spans="1:22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141" t="s">
        <v>37</v>
      </c>
      <c r="FM343" s="141"/>
      <c r="FN343" s="141"/>
      <c r="FO343" s="141"/>
      <c r="FP343" s="141"/>
      <c r="FQ343" s="141"/>
      <c r="FR343" s="141"/>
      <c r="FS343" s="141"/>
      <c r="FT343" s="141"/>
      <c r="FU343" s="141"/>
      <c r="FV343" s="141"/>
      <c r="FW343" s="141"/>
      <c r="FX343" s="141"/>
      <c r="FY343" s="141"/>
      <c r="FZ343" s="141"/>
      <c r="GA343" s="141"/>
      <c r="GB343" s="141"/>
      <c r="GC343" s="141"/>
      <c r="GD343" s="141"/>
      <c r="GE343" s="3"/>
      <c r="GF343" s="3"/>
      <c r="GG343" s="3"/>
      <c r="GH343" s="70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</row>
    <row r="344" spans="1:22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4"/>
      <c r="FE344" s="8"/>
      <c r="FF344" s="8"/>
      <c r="FG344" s="8"/>
      <c r="FH344" s="8"/>
      <c r="FI344" s="4"/>
      <c r="FJ344" s="4"/>
      <c r="FK344" s="2"/>
      <c r="FL344" s="142" t="s">
        <v>13</v>
      </c>
      <c r="FM344" s="143"/>
      <c r="FN344" s="144"/>
      <c r="FO344" s="9"/>
      <c r="FP344" s="142" t="s">
        <v>36</v>
      </c>
      <c r="FQ344" s="143"/>
      <c r="FR344" s="144"/>
      <c r="FS344" s="6"/>
      <c r="FT344" s="142" t="s">
        <v>36</v>
      </c>
      <c r="FU344" s="143"/>
      <c r="FV344" s="144"/>
      <c r="FW344" s="2"/>
      <c r="FX344" s="142" t="s">
        <v>36</v>
      </c>
      <c r="FY344" s="143"/>
      <c r="FZ344" s="144"/>
      <c r="GA344" s="6"/>
      <c r="GB344" s="142" t="s">
        <v>13</v>
      </c>
      <c r="GC344" s="143"/>
      <c r="GD344" s="144"/>
      <c r="GE344" s="3"/>
      <c r="GF344" s="3"/>
      <c r="GG344" s="3"/>
      <c r="GH344" s="70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</row>
    <row r="345" spans="1:22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4"/>
      <c r="FE345" s="8"/>
      <c r="FF345" s="8"/>
      <c r="FG345" s="8"/>
      <c r="FH345" s="8"/>
      <c r="FI345" s="4"/>
      <c r="FJ345" s="4"/>
      <c r="FK345" s="2"/>
      <c r="FL345" s="145"/>
      <c r="FM345" s="146"/>
      <c r="FN345" s="147"/>
      <c r="FO345" s="9"/>
      <c r="FP345" s="145"/>
      <c r="FQ345" s="146"/>
      <c r="FR345" s="147"/>
      <c r="FS345" s="6"/>
      <c r="FT345" s="145"/>
      <c r="FU345" s="146"/>
      <c r="FV345" s="147"/>
      <c r="FW345" s="2"/>
      <c r="FX345" s="145"/>
      <c r="FY345" s="146"/>
      <c r="FZ345" s="147"/>
      <c r="GA345" s="6"/>
      <c r="GB345" s="145"/>
      <c r="GC345" s="146"/>
      <c r="GD345" s="147"/>
      <c r="GE345" s="3"/>
      <c r="GF345" s="3"/>
      <c r="GG345" s="3"/>
      <c r="GH345" s="70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</row>
    <row r="346" spans="1:22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4"/>
      <c r="FE346" s="8"/>
      <c r="FF346" s="8"/>
      <c r="FG346" s="8"/>
      <c r="FH346" s="8"/>
      <c r="FI346" s="4"/>
      <c r="FJ346" s="4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3"/>
      <c r="GF346" s="3"/>
      <c r="GG346" s="3"/>
      <c r="GH346" s="70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</row>
    <row r="347" spans="1:22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4"/>
      <c r="FE347" s="8"/>
      <c r="FF347" s="8"/>
      <c r="FG347" s="8"/>
      <c r="FH347" s="8"/>
      <c r="FI347" s="4"/>
      <c r="FJ347" s="4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3"/>
      <c r="GF347" s="3"/>
      <c r="GG347" s="3"/>
      <c r="GH347" s="70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</row>
    <row r="348" spans="1:22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3"/>
      <c r="GF348" s="3"/>
      <c r="GG348" s="3"/>
      <c r="GH348" s="70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</row>
    <row r="349" spans="1:221" ht="18.75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148" t="s">
        <v>35</v>
      </c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48"/>
      <c r="CC349" s="148"/>
      <c r="CD349" s="148"/>
      <c r="CE349" s="148"/>
      <c r="CF349" s="148"/>
      <c r="CG349" s="148"/>
      <c r="CH349" s="148"/>
      <c r="CI349" s="148"/>
      <c r="CJ349" s="148"/>
      <c r="CK349" s="148"/>
      <c r="CL349" s="148"/>
      <c r="CM349" s="148"/>
      <c r="CN349" s="148"/>
      <c r="CO349" s="148"/>
      <c r="CP349" s="148"/>
      <c r="CQ349" s="148"/>
      <c r="CR349" s="148"/>
      <c r="CS349" s="148"/>
      <c r="CT349" s="148"/>
      <c r="CU349" s="148"/>
      <c r="CV349" s="148"/>
      <c r="CW349" s="148"/>
      <c r="CX349" s="148"/>
      <c r="CY349" s="148"/>
      <c r="CZ349" s="148"/>
      <c r="DA349" s="148"/>
      <c r="DB349" s="148"/>
      <c r="DC349" s="148"/>
      <c r="DD349" s="148"/>
      <c r="DE349" s="148"/>
      <c r="DF349" s="148"/>
      <c r="DG349" s="148"/>
      <c r="DH349" s="148"/>
      <c r="DI349" s="148"/>
      <c r="DJ349" s="148"/>
      <c r="DK349" s="148"/>
      <c r="DL349" s="148"/>
      <c r="DM349" s="148"/>
      <c r="DN349" s="148"/>
      <c r="DO349" s="148"/>
      <c r="DP349" s="148"/>
      <c r="DQ349" s="148"/>
      <c r="DR349" s="148"/>
      <c r="DS349" s="148"/>
      <c r="DT349" s="148"/>
      <c r="DU349" s="148"/>
      <c r="DV349" s="148"/>
      <c r="DW349" s="148"/>
      <c r="DX349" s="148"/>
      <c r="DY349" s="148"/>
      <c r="DZ349" s="148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3"/>
      <c r="GF349" s="3"/>
      <c r="GG349" s="3"/>
      <c r="GH349" s="70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</row>
    <row r="350" spans="1:221" ht="18.75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148" t="s">
        <v>34</v>
      </c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48"/>
      <c r="CC350" s="148"/>
      <c r="CD350" s="148"/>
      <c r="CE350" s="148"/>
      <c r="CF350" s="148"/>
      <c r="CG350" s="148"/>
      <c r="CH350" s="148"/>
      <c r="CI350" s="148"/>
      <c r="CJ350" s="148"/>
      <c r="CK350" s="148"/>
      <c r="CL350" s="148"/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148"/>
      <c r="DP350" s="148"/>
      <c r="DQ350" s="148"/>
      <c r="DR350" s="148"/>
      <c r="DS350" s="148"/>
      <c r="DT350" s="148"/>
      <c r="DU350" s="148"/>
      <c r="DV350" s="148"/>
      <c r="DW350" s="148"/>
      <c r="DX350" s="148"/>
      <c r="DY350" s="148"/>
      <c r="DZ350" s="148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3"/>
      <c r="GF350" s="3"/>
      <c r="GG350" s="3"/>
      <c r="GH350" s="70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</row>
    <row r="351" spans="1:22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3"/>
      <c r="GF351" s="3"/>
      <c r="GG351" s="3"/>
      <c r="GH351" s="70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</row>
    <row r="352" spans="1:22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3"/>
      <c r="GF352" s="3"/>
      <c r="GG352" s="3"/>
      <c r="GH352" s="70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</row>
    <row r="353" spans="1:221" ht="14.25" thickBo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10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3"/>
      <c r="GF353" s="3"/>
      <c r="GG353" s="3"/>
      <c r="GH353" s="70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</row>
    <row r="354" spans="1:221" x14ac:dyDescent="0.15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4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5"/>
      <c r="GE354" s="3"/>
      <c r="GF354" s="3"/>
      <c r="GG354" s="3"/>
      <c r="GH354" s="70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</row>
    <row r="355" spans="1:221" x14ac:dyDescent="0.15">
      <c r="A355" s="16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49" t="s">
        <v>33</v>
      </c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  <c r="BL355" s="149"/>
      <c r="BM355" s="149"/>
      <c r="BN355" s="149"/>
      <c r="BO355" s="149"/>
      <c r="BP355" s="149"/>
      <c r="BQ355" s="149"/>
      <c r="BR355" s="149"/>
      <c r="BS355" s="149"/>
      <c r="BT355" s="149"/>
      <c r="BU355" s="149"/>
      <c r="BV355" s="149"/>
      <c r="BW355" s="149"/>
      <c r="BX355" s="149"/>
      <c r="BY355" s="149"/>
      <c r="BZ355" s="149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4"/>
      <c r="CT355" s="4"/>
      <c r="CU355" s="4"/>
      <c r="CV355" s="4"/>
      <c r="CW355" s="4"/>
      <c r="CX355" s="4"/>
      <c r="CY355" s="4"/>
      <c r="CZ355" s="18"/>
      <c r="DA355" s="4"/>
      <c r="DB355" s="4"/>
      <c r="DC355" s="4"/>
      <c r="DD355" s="4"/>
      <c r="DE355" s="150" t="s">
        <v>32</v>
      </c>
      <c r="DF355" s="150"/>
      <c r="DG355" s="150"/>
      <c r="DH355" s="150"/>
      <c r="DI355" s="150"/>
      <c r="DJ355" s="150"/>
      <c r="DK355" s="150"/>
      <c r="DL355" s="150"/>
      <c r="DM355" s="150"/>
      <c r="DN355" s="150"/>
      <c r="DO355" s="150"/>
      <c r="DP355" s="150"/>
      <c r="DQ355" s="150"/>
      <c r="DR355" s="150"/>
      <c r="DS355" s="150"/>
      <c r="DT355" s="150"/>
      <c r="DU355" s="150"/>
      <c r="DV355" s="150"/>
      <c r="DW355" s="150"/>
      <c r="DX355" s="150"/>
      <c r="DY355" s="150"/>
      <c r="DZ355" s="150"/>
      <c r="EA355" s="150"/>
      <c r="EB355" s="150"/>
      <c r="EC355" s="150"/>
      <c r="ED355" s="150"/>
      <c r="EE355" s="150"/>
      <c r="EF355" s="150"/>
      <c r="EG355" s="150"/>
      <c r="EH355" s="150"/>
      <c r="EI355" s="150"/>
      <c r="EJ355" s="150"/>
      <c r="EK355" s="150"/>
      <c r="EL355" s="150"/>
      <c r="EM355" s="150"/>
      <c r="EN355" s="150"/>
      <c r="EO355" s="150"/>
      <c r="EP355" s="150"/>
      <c r="EQ355" s="150"/>
      <c r="ER355" s="150"/>
      <c r="ES355" s="150"/>
      <c r="ET355" s="150"/>
      <c r="EU355" s="150"/>
      <c r="EV355" s="4"/>
      <c r="EW355" s="4"/>
      <c r="EX355" s="4"/>
      <c r="EY355" s="4"/>
      <c r="EZ355" s="4"/>
      <c r="FA355" s="4"/>
      <c r="FB355" s="4"/>
      <c r="FC355" s="4"/>
      <c r="FD355" s="149" t="s">
        <v>31</v>
      </c>
      <c r="FE355" s="149"/>
      <c r="FF355" s="149"/>
      <c r="FG355" s="149"/>
      <c r="FH355" s="149"/>
      <c r="FI355" s="149"/>
      <c r="FJ355" s="149"/>
      <c r="FK355" s="149"/>
      <c r="FL355" s="149"/>
      <c r="FM355" s="149"/>
      <c r="FN355" s="149"/>
      <c r="FO355" s="149"/>
      <c r="FP355" s="149"/>
      <c r="FQ355" s="149"/>
      <c r="FR355" s="149"/>
      <c r="FS355" s="149"/>
      <c r="FT355" s="149"/>
      <c r="FU355" s="149"/>
      <c r="FV355" s="149"/>
      <c r="FW355" s="149"/>
      <c r="FX355" s="149"/>
      <c r="FY355" s="149"/>
      <c r="FZ355" s="17"/>
      <c r="GA355" s="4"/>
      <c r="GB355" s="4"/>
      <c r="GC355" s="4"/>
      <c r="GD355" s="19"/>
      <c r="GE355" s="3"/>
      <c r="GF355" s="3"/>
      <c r="GG355" s="3"/>
      <c r="GH355" s="70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</row>
    <row r="356" spans="1:221" x14ac:dyDescent="0.15">
      <c r="A356" s="16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49"/>
      <c r="BN356" s="149"/>
      <c r="BO356" s="149"/>
      <c r="BP356" s="149"/>
      <c r="BQ356" s="149"/>
      <c r="BR356" s="149"/>
      <c r="BS356" s="149"/>
      <c r="BT356" s="149"/>
      <c r="BU356" s="149"/>
      <c r="BV356" s="149"/>
      <c r="BW356" s="149"/>
      <c r="BX356" s="149"/>
      <c r="BY356" s="149"/>
      <c r="BZ356" s="149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4"/>
      <c r="CT356" s="4"/>
      <c r="CU356" s="4"/>
      <c r="CV356" s="4"/>
      <c r="CW356" s="4"/>
      <c r="CX356" s="4"/>
      <c r="CY356" s="4"/>
      <c r="CZ356" s="18"/>
      <c r="DA356" s="4"/>
      <c r="DB356" s="4"/>
      <c r="DC356" s="4"/>
      <c r="DD356" s="4"/>
      <c r="DE356" s="150"/>
      <c r="DF356" s="150"/>
      <c r="DG356" s="150"/>
      <c r="DH356" s="150"/>
      <c r="DI356" s="150"/>
      <c r="DJ356" s="150"/>
      <c r="DK356" s="150"/>
      <c r="DL356" s="150"/>
      <c r="DM356" s="150"/>
      <c r="DN356" s="150"/>
      <c r="DO356" s="150"/>
      <c r="DP356" s="150"/>
      <c r="DQ356" s="150"/>
      <c r="DR356" s="150"/>
      <c r="DS356" s="150"/>
      <c r="DT356" s="150"/>
      <c r="DU356" s="150"/>
      <c r="DV356" s="150"/>
      <c r="DW356" s="150"/>
      <c r="DX356" s="150"/>
      <c r="DY356" s="150"/>
      <c r="DZ356" s="150"/>
      <c r="EA356" s="150"/>
      <c r="EB356" s="150"/>
      <c r="EC356" s="150"/>
      <c r="ED356" s="150"/>
      <c r="EE356" s="150"/>
      <c r="EF356" s="150"/>
      <c r="EG356" s="150"/>
      <c r="EH356" s="150"/>
      <c r="EI356" s="150"/>
      <c r="EJ356" s="150"/>
      <c r="EK356" s="150"/>
      <c r="EL356" s="150"/>
      <c r="EM356" s="150"/>
      <c r="EN356" s="150"/>
      <c r="EO356" s="150"/>
      <c r="EP356" s="150"/>
      <c r="EQ356" s="150"/>
      <c r="ER356" s="150"/>
      <c r="ES356" s="150"/>
      <c r="ET356" s="150"/>
      <c r="EU356" s="150"/>
      <c r="EV356" s="4"/>
      <c r="EW356" s="4"/>
      <c r="EX356" s="4"/>
      <c r="EY356" s="4"/>
      <c r="EZ356" s="4"/>
      <c r="FA356" s="4"/>
      <c r="FB356" s="4"/>
      <c r="FC356" s="4"/>
      <c r="FD356" s="149"/>
      <c r="FE356" s="149"/>
      <c r="FF356" s="149"/>
      <c r="FG356" s="149"/>
      <c r="FH356" s="149"/>
      <c r="FI356" s="149"/>
      <c r="FJ356" s="149"/>
      <c r="FK356" s="149"/>
      <c r="FL356" s="149"/>
      <c r="FM356" s="149"/>
      <c r="FN356" s="149"/>
      <c r="FO356" s="149"/>
      <c r="FP356" s="149"/>
      <c r="FQ356" s="149"/>
      <c r="FR356" s="149"/>
      <c r="FS356" s="149"/>
      <c r="FT356" s="149"/>
      <c r="FU356" s="149"/>
      <c r="FV356" s="149"/>
      <c r="FW356" s="149"/>
      <c r="FX356" s="149"/>
      <c r="FY356" s="149"/>
      <c r="FZ356" s="17"/>
      <c r="GA356" s="4"/>
      <c r="GB356" s="4"/>
      <c r="GC356" s="4"/>
      <c r="GD356" s="19"/>
      <c r="GE356" s="3"/>
      <c r="GF356" s="3"/>
      <c r="GG356" s="3"/>
      <c r="GH356" s="70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</row>
    <row r="357" spans="1:221" x14ac:dyDescent="0.15">
      <c r="A357" s="20"/>
      <c r="B357" s="76" t="s">
        <v>30</v>
      </c>
      <c r="C357" s="76"/>
      <c r="D357" s="76"/>
      <c r="E357" s="76"/>
      <c r="F357" s="76"/>
      <c r="G357" s="76"/>
      <c r="H357" s="76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98">
        <v>3</v>
      </c>
      <c r="AB357" s="98"/>
      <c r="AC357" s="98"/>
      <c r="AD357" s="21"/>
      <c r="AE357" s="21"/>
      <c r="AF357" s="21"/>
      <c r="AG357" s="21"/>
      <c r="AH357" s="21"/>
      <c r="AI357" s="21"/>
      <c r="AJ357" s="21"/>
      <c r="AK357" s="98">
        <v>5</v>
      </c>
      <c r="AL357" s="98"/>
      <c r="AM357" s="98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98">
        <v>7</v>
      </c>
      <c r="BB357" s="98"/>
      <c r="BC357" s="98"/>
      <c r="BD357" s="21"/>
      <c r="BE357" s="21"/>
      <c r="BF357" s="21"/>
      <c r="BG357" s="21"/>
      <c r="BH357" s="21"/>
      <c r="BI357" s="21"/>
      <c r="BJ357" s="21"/>
      <c r="BK357" s="98">
        <v>9</v>
      </c>
      <c r="BL357" s="98"/>
      <c r="BM357" s="98"/>
      <c r="BN357" s="21"/>
      <c r="BO357" s="98">
        <v>10</v>
      </c>
      <c r="BP357" s="98"/>
      <c r="BQ357" s="98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2"/>
      <c r="DA357" s="21"/>
      <c r="DB357" s="21"/>
      <c r="DC357" s="21"/>
      <c r="DD357" s="21"/>
      <c r="DE357" s="98">
        <v>11</v>
      </c>
      <c r="DF357" s="98"/>
      <c r="DG357" s="98"/>
      <c r="DH357" s="21"/>
      <c r="DI357" s="21"/>
      <c r="DJ357" s="21"/>
      <c r="DK357" s="21"/>
      <c r="DL357" s="21"/>
      <c r="DM357" s="21"/>
      <c r="DN357" s="21"/>
      <c r="DO357" s="98">
        <v>13</v>
      </c>
      <c r="DP357" s="98"/>
      <c r="DQ357" s="98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98">
        <v>15</v>
      </c>
      <c r="EF357" s="98"/>
      <c r="EG357" s="98"/>
      <c r="EH357" s="21"/>
      <c r="EI357" s="21"/>
      <c r="EJ357" s="21"/>
      <c r="EK357" s="21"/>
      <c r="EL357" s="21"/>
      <c r="EM357" s="21"/>
      <c r="EN357" s="21"/>
      <c r="EO357" s="98">
        <v>17</v>
      </c>
      <c r="EP357" s="98"/>
      <c r="EQ357" s="98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98">
        <v>19</v>
      </c>
      <c r="FE357" s="98"/>
      <c r="FF357" s="98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3"/>
      <c r="GE357" s="3"/>
      <c r="GF357" s="3"/>
      <c r="GG357" s="3"/>
      <c r="GH357" s="70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</row>
    <row r="358" spans="1:221" x14ac:dyDescent="0.15">
      <c r="A358" s="16"/>
      <c r="B358" s="99" t="s">
        <v>4</v>
      </c>
      <c r="C358" s="100"/>
      <c r="D358" s="101"/>
      <c r="E358" s="5"/>
      <c r="F358" s="99" t="s">
        <v>29</v>
      </c>
      <c r="G358" s="100"/>
      <c r="H358" s="10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76" t="s">
        <v>28</v>
      </c>
      <c r="Y358" s="76"/>
      <c r="Z358" s="140"/>
      <c r="AA358" s="86"/>
      <c r="AB358" s="87"/>
      <c r="AC358" s="88"/>
      <c r="AD358" s="4"/>
      <c r="AE358" s="86"/>
      <c r="AF358" s="87"/>
      <c r="AG358" s="88"/>
      <c r="AH358" s="139" t="s">
        <v>26</v>
      </c>
      <c r="AI358" s="76"/>
      <c r="AJ358" s="140"/>
      <c r="AK358" s="86"/>
      <c r="AL358" s="87"/>
      <c r="AM358" s="88"/>
      <c r="AN358" s="4"/>
      <c r="AO358" s="86"/>
      <c r="AP358" s="87"/>
      <c r="AQ358" s="88"/>
      <c r="AR358" s="139" t="s">
        <v>25</v>
      </c>
      <c r="AS358" s="76"/>
      <c r="AT358" s="76"/>
      <c r="AU358" s="4"/>
      <c r="AV358" s="4"/>
      <c r="AW358" s="4"/>
      <c r="AX358" s="76" t="s">
        <v>27</v>
      </c>
      <c r="AY358" s="76"/>
      <c r="AZ358" s="140"/>
      <c r="BA358" s="86"/>
      <c r="BB358" s="87"/>
      <c r="BC358" s="88"/>
      <c r="BD358" s="4"/>
      <c r="BE358" s="86"/>
      <c r="BF358" s="87"/>
      <c r="BG358" s="88"/>
      <c r="BH358" s="139" t="s">
        <v>26</v>
      </c>
      <c r="BI358" s="76"/>
      <c r="BJ358" s="140"/>
      <c r="BK358" s="86"/>
      <c r="BL358" s="87"/>
      <c r="BM358" s="88"/>
      <c r="BN358" s="4"/>
      <c r="BO358" s="86"/>
      <c r="BP358" s="87"/>
      <c r="BQ358" s="88"/>
      <c r="BR358" s="139" t="s">
        <v>25</v>
      </c>
      <c r="BS358" s="76"/>
      <c r="BT358" s="76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18"/>
      <c r="DA358" s="4"/>
      <c r="DB358" s="76" t="s">
        <v>28</v>
      </c>
      <c r="DC358" s="76"/>
      <c r="DD358" s="140"/>
      <c r="DE358" s="86"/>
      <c r="DF358" s="87"/>
      <c r="DG358" s="88"/>
      <c r="DH358" s="8"/>
      <c r="DI358" s="86"/>
      <c r="DJ358" s="87"/>
      <c r="DK358" s="88"/>
      <c r="DL358" s="139" t="s">
        <v>26</v>
      </c>
      <c r="DM358" s="76"/>
      <c r="DN358" s="140"/>
      <c r="DO358" s="86"/>
      <c r="DP358" s="87"/>
      <c r="DQ358" s="88"/>
      <c r="DR358" s="4"/>
      <c r="DS358" s="86"/>
      <c r="DT358" s="87"/>
      <c r="DU358" s="88"/>
      <c r="DV358" s="139" t="s">
        <v>25</v>
      </c>
      <c r="DW358" s="76"/>
      <c r="DX358" s="76"/>
      <c r="DY358" s="4"/>
      <c r="DZ358" s="4"/>
      <c r="EA358" s="4"/>
      <c r="EB358" s="76" t="s">
        <v>27</v>
      </c>
      <c r="EC358" s="76"/>
      <c r="ED358" s="140"/>
      <c r="EE358" s="86"/>
      <c r="EF358" s="87"/>
      <c r="EG358" s="88"/>
      <c r="EH358" s="4"/>
      <c r="EI358" s="86"/>
      <c r="EJ358" s="87"/>
      <c r="EK358" s="88"/>
      <c r="EL358" s="139" t="s">
        <v>26</v>
      </c>
      <c r="EM358" s="76"/>
      <c r="EN358" s="140"/>
      <c r="EO358" s="86"/>
      <c r="EP358" s="87"/>
      <c r="EQ358" s="88"/>
      <c r="ER358" s="4"/>
      <c r="ES358" s="86"/>
      <c r="ET358" s="87"/>
      <c r="EU358" s="88"/>
      <c r="EV358" s="139" t="s">
        <v>25</v>
      </c>
      <c r="EW358" s="76"/>
      <c r="EX358" s="76"/>
      <c r="EY358" s="4"/>
      <c r="EZ358" s="4"/>
      <c r="FA358" s="4"/>
      <c r="FB358" s="4"/>
      <c r="FC358" s="4"/>
      <c r="FD358" s="86"/>
      <c r="FE358" s="87"/>
      <c r="FF358" s="88"/>
      <c r="FG358" s="139" t="s">
        <v>24</v>
      </c>
      <c r="FH358" s="76"/>
      <c r="FI358" s="76"/>
      <c r="FJ358" s="4" t="s">
        <v>23</v>
      </c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76" t="s">
        <v>22</v>
      </c>
      <c r="FX358" s="76"/>
      <c r="FY358" s="76"/>
      <c r="FZ358" s="4"/>
      <c r="GA358" s="4"/>
      <c r="GB358" s="4"/>
      <c r="GC358" s="4"/>
      <c r="GD358" s="19"/>
      <c r="GE358" s="3"/>
      <c r="GF358" s="3"/>
      <c r="GG358" s="3"/>
      <c r="GH358" s="70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</row>
    <row r="359" spans="1:221" x14ac:dyDescent="0.15">
      <c r="A359" s="16"/>
      <c r="B359" s="102"/>
      <c r="C359" s="103"/>
      <c r="D359" s="104"/>
      <c r="E359" s="5"/>
      <c r="F359" s="102"/>
      <c r="G359" s="103"/>
      <c r="H359" s="10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76"/>
      <c r="Y359" s="76"/>
      <c r="Z359" s="140"/>
      <c r="AA359" s="89"/>
      <c r="AB359" s="90"/>
      <c r="AC359" s="91"/>
      <c r="AD359" s="4"/>
      <c r="AE359" s="89"/>
      <c r="AF359" s="90"/>
      <c r="AG359" s="91"/>
      <c r="AH359" s="139"/>
      <c r="AI359" s="76"/>
      <c r="AJ359" s="140"/>
      <c r="AK359" s="89"/>
      <c r="AL359" s="90"/>
      <c r="AM359" s="91"/>
      <c r="AN359" s="4"/>
      <c r="AO359" s="89"/>
      <c r="AP359" s="90"/>
      <c r="AQ359" s="91"/>
      <c r="AR359" s="139"/>
      <c r="AS359" s="76"/>
      <c r="AT359" s="76"/>
      <c r="AU359" s="4"/>
      <c r="AV359" s="4"/>
      <c r="AW359" s="4"/>
      <c r="AX359" s="76"/>
      <c r="AY359" s="76"/>
      <c r="AZ359" s="140"/>
      <c r="BA359" s="89"/>
      <c r="BB359" s="90"/>
      <c r="BC359" s="91"/>
      <c r="BD359" s="4"/>
      <c r="BE359" s="89"/>
      <c r="BF359" s="90"/>
      <c r="BG359" s="91"/>
      <c r="BH359" s="139"/>
      <c r="BI359" s="76"/>
      <c r="BJ359" s="140"/>
      <c r="BK359" s="89"/>
      <c r="BL359" s="90"/>
      <c r="BM359" s="91"/>
      <c r="BN359" s="4"/>
      <c r="BO359" s="89"/>
      <c r="BP359" s="90"/>
      <c r="BQ359" s="91"/>
      <c r="BR359" s="139"/>
      <c r="BS359" s="76"/>
      <c r="BT359" s="76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18"/>
      <c r="DA359" s="4"/>
      <c r="DB359" s="76"/>
      <c r="DC359" s="76"/>
      <c r="DD359" s="140"/>
      <c r="DE359" s="89"/>
      <c r="DF359" s="90"/>
      <c r="DG359" s="91"/>
      <c r="DH359" s="8"/>
      <c r="DI359" s="89"/>
      <c r="DJ359" s="90"/>
      <c r="DK359" s="91"/>
      <c r="DL359" s="139"/>
      <c r="DM359" s="76"/>
      <c r="DN359" s="140"/>
      <c r="DO359" s="89"/>
      <c r="DP359" s="90"/>
      <c r="DQ359" s="91"/>
      <c r="DR359" s="4"/>
      <c r="DS359" s="89"/>
      <c r="DT359" s="90"/>
      <c r="DU359" s="91"/>
      <c r="DV359" s="139"/>
      <c r="DW359" s="76"/>
      <c r="DX359" s="76"/>
      <c r="DY359" s="4"/>
      <c r="DZ359" s="4"/>
      <c r="EA359" s="4"/>
      <c r="EB359" s="76"/>
      <c r="EC359" s="76"/>
      <c r="ED359" s="140"/>
      <c r="EE359" s="89"/>
      <c r="EF359" s="90"/>
      <c r="EG359" s="91"/>
      <c r="EH359" s="4"/>
      <c r="EI359" s="89"/>
      <c r="EJ359" s="90"/>
      <c r="EK359" s="91"/>
      <c r="EL359" s="139"/>
      <c r="EM359" s="76"/>
      <c r="EN359" s="140"/>
      <c r="EO359" s="89"/>
      <c r="EP359" s="90"/>
      <c r="EQ359" s="91"/>
      <c r="ER359" s="4"/>
      <c r="ES359" s="89"/>
      <c r="ET359" s="90"/>
      <c r="EU359" s="91"/>
      <c r="EV359" s="139"/>
      <c r="EW359" s="76"/>
      <c r="EX359" s="76"/>
      <c r="EY359" s="4"/>
      <c r="EZ359" s="4"/>
      <c r="FA359" s="4"/>
      <c r="FB359" s="4"/>
      <c r="FC359" s="4"/>
      <c r="FD359" s="89"/>
      <c r="FE359" s="90"/>
      <c r="FF359" s="91"/>
      <c r="FG359" s="139"/>
      <c r="FH359" s="76"/>
      <c r="FI359" s="76"/>
      <c r="FJ359" s="4" t="s">
        <v>21</v>
      </c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76"/>
      <c r="FX359" s="76"/>
      <c r="FY359" s="76"/>
      <c r="FZ359" s="4"/>
      <c r="GA359" s="4"/>
      <c r="GB359" s="4"/>
      <c r="GC359" s="4"/>
      <c r="GD359" s="19"/>
      <c r="GE359" s="3"/>
      <c r="GF359" s="3"/>
      <c r="GG359" s="3"/>
      <c r="GH359" s="70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</row>
    <row r="360" spans="1:221" x14ac:dyDescent="0.15">
      <c r="A360" s="16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18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19"/>
      <c r="GE360" s="3"/>
      <c r="GF360" s="3"/>
      <c r="GG360" s="3"/>
      <c r="GH360" s="70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</row>
    <row r="361" spans="1:221" x14ac:dyDescent="0.15">
      <c r="A361" s="16"/>
      <c r="B361" s="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125" t="s">
        <v>20</v>
      </c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7"/>
      <c r="BA361" s="131" t="s">
        <v>18</v>
      </c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3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18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19"/>
      <c r="GE361" s="3"/>
      <c r="GF361" s="3"/>
      <c r="GG361" s="3"/>
      <c r="GH361" s="70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</row>
    <row r="362" spans="1:221" x14ac:dyDescent="0.15">
      <c r="A362" s="16"/>
      <c r="B362" s="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128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30"/>
      <c r="BA362" s="134"/>
      <c r="BB362" s="135"/>
      <c r="BC362" s="135"/>
      <c r="BD362" s="135"/>
      <c r="BE362" s="135"/>
      <c r="BF362" s="135"/>
      <c r="BG362" s="135"/>
      <c r="BH362" s="135"/>
      <c r="BI362" s="135"/>
      <c r="BJ362" s="135"/>
      <c r="BK362" s="135"/>
      <c r="BL362" s="135"/>
      <c r="BM362" s="135"/>
      <c r="BN362" s="135"/>
      <c r="BO362" s="135"/>
      <c r="BP362" s="135"/>
      <c r="BQ362" s="135"/>
      <c r="BR362" s="135"/>
      <c r="BS362" s="135"/>
      <c r="BT362" s="135"/>
      <c r="BU362" s="135"/>
      <c r="BV362" s="135"/>
      <c r="BW362" s="135"/>
      <c r="BX362" s="135"/>
      <c r="BY362" s="135"/>
      <c r="BZ362" s="135"/>
      <c r="CA362" s="135"/>
      <c r="CB362" s="135"/>
      <c r="CC362" s="135"/>
      <c r="CD362" s="135"/>
      <c r="CE362" s="135"/>
      <c r="CF362" s="135"/>
      <c r="CG362" s="135"/>
      <c r="CH362" s="135"/>
      <c r="CI362" s="136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18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19"/>
      <c r="GE362" s="3"/>
      <c r="GF362" s="3"/>
      <c r="GG362" s="3"/>
      <c r="GH362" s="70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</row>
    <row r="363" spans="1:221" x14ac:dyDescent="0.15">
      <c r="A363" s="16"/>
      <c r="B363" s="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125" t="s">
        <v>19</v>
      </c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7"/>
      <c r="BA363" s="131" t="s">
        <v>18</v>
      </c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3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18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19"/>
      <c r="GE363" s="3"/>
      <c r="GF363" s="3"/>
      <c r="GG363" s="3"/>
      <c r="GH363" s="70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</row>
    <row r="364" spans="1:221" x14ac:dyDescent="0.15">
      <c r="A364" s="16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128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  <c r="AT364" s="129"/>
      <c r="AU364" s="129"/>
      <c r="AV364" s="129"/>
      <c r="AW364" s="129"/>
      <c r="AX364" s="129"/>
      <c r="AY364" s="129"/>
      <c r="AZ364" s="130"/>
      <c r="BA364" s="134"/>
      <c r="BB364" s="135"/>
      <c r="BC364" s="135"/>
      <c r="BD364" s="135"/>
      <c r="BE364" s="135"/>
      <c r="BF364" s="135"/>
      <c r="BG364" s="135"/>
      <c r="BH364" s="135"/>
      <c r="BI364" s="135"/>
      <c r="BJ364" s="135"/>
      <c r="BK364" s="135"/>
      <c r="BL364" s="135"/>
      <c r="BM364" s="135"/>
      <c r="BN364" s="135"/>
      <c r="BO364" s="135"/>
      <c r="BP364" s="135"/>
      <c r="BQ364" s="135"/>
      <c r="BR364" s="135"/>
      <c r="BS364" s="135"/>
      <c r="BT364" s="135"/>
      <c r="BU364" s="135"/>
      <c r="BV364" s="135"/>
      <c r="BW364" s="135"/>
      <c r="BX364" s="135"/>
      <c r="BY364" s="135"/>
      <c r="BZ364" s="135"/>
      <c r="CA364" s="135"/>
      <c r="CB364" s="135"/>
      <c r="CC364" s="135"/>
      <c r="CD364" s="135"/>
      <c r="CE364" s="135"/>
      <c r="CF364" s="135"/>
      <c r="CG364" s="135"/>
      <c r="CH364" s="135"/>
      <c r="CI364" s="136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18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19"/>
      <c r="GE364" s="3"/>
      <c r="GF364" s="3"/>
      <c r="GG364" s="3"/>
      <c r="GH364" s="70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</row>
    <row r="365" spans="1:221" ht="14.25" thickBot="1" x14ac:dyDescent="0.2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7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8"/>
      <c r="GE365" s="3"/>
      <c r="GF365" s="3"/>
      <c r="GG365" s="29"/>
      <c r="GH365" s="69"/>
      <c r="GI365" s="29"/>
      <c r="GJ365" s="29"/>
      <c r="GK365" s="29"/>
      <c r="GL365" s="29"/>
      <c r="GM365" s="29"/>
      <c r="GN365" s="29"/>
      <c r="GO365" s="29"/>
      <c r="GP365" s="29"/>
      <c r="GQ365" s="29"/>
      <c r="GR365" s="29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</row>
    <row r="366" spans="1:221" x14ac:dyDescent="0.15">
      <c r="A366" s="16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30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30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31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32"/>
      <c r="EP366" s="30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19"/>
      <c r="GE366" s="3"/>
      <c r="GF366" s="3"/>
      <c r="GG366" s="33"/>
      <c r="GH366" s="71"/>
      <c r="GI366" s="35"/>
      <c r="GJ366" s="34"/>
      <c r="GK366" s="34"/>
      <c r="GL366" s="34"/>
      <c r="GM366" s="34"/>
      <c r="GN366" s="34"/>
      <c r="GO366" s="34"/>
      <c r="GP366" s="34"/>
      <c r="GQ366" s="34"/>
      <c r="GR366" s="36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</row>
    <row r="367" spans="1:221" x14ac:dyDescent="0.15">
      <c r="A367" s="16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137" t="s">
        <v>17</v>
      </c>
      <c r="M367" s="137"/>
      <c r="N367" s="137"/>
      <c r="O367" s="137"/>
      <c r="P367" s="137"/>
      <c r="Q367" s="137"/>
      <c r="R367" s="137"/>
      <c r="S367" s="137"/>
      <c r="T367" s="137"/>
      <c r="U367" s="4"/>
      <c r="V367" s="4"/>
      <c r="W367" s="37"/>
      <c r="X367" s="17"/>
      <c r="Y367" s="17"/>
      <c r="Z367" s="17"/>
      <c r="AA367" s="17"/>
      <c r="AB367" s="137" t="s">
        <v>16</v>
      </c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4" t="s">
        <v>14</v>
      </c>
      <c r="AZ367" s="76" t="s">
        <v>14</v>
      </c>
      <c r="BA367" s="76"/>
      <c r="BB367" s="76"/>
      <c r="BC367" s="76"/>
      <c r="BD367" s="76"/>
      <c r="BE367" s="76"/>
      <c r="BF367" s="76"/>
      <c r="BG367" s="4"/>
      <c r="BH367" s="4"/>
      <c r="BI367" s="4"/>
      <c r="BJ367" s="4"/>
      <c r="BK367" s="4"/>
      <c r="BL367" s="30"/>
      <c r="BM367" s="17"/>
      <c r="BN367" s="4"/>
      <c r="BO367" s="4"/>
      <c r="BP367" s="4"/>
      <c r="BQ367" s="137" t="s">
        <v>15</v>
      </c>
      <c r="BR367" s="137"/>
      <c r="BS367" s="137"/>
      <c r="BT367" s="137"/>
      <c r="BU367" s="137"/>
      <c r="BV367" s="137"/>
      <c r="BW367" s="137"/>
      <c r="BX367" s="137"/>
      <c r="BY367" s="137"/>
      <c r="BZ367" s="137"/>
      <c r="CA367" s="137"/>
      <c r="CB367" s="137"/>
      <c r="CC367" s="137"/>
      <c r="CD367" s="137"/>
      <c r="CE367" s="137"/>
      <c r="CF367" s="137"/>
      <c r="CG367" s="137"/>
      <c r="CH367" s="137"/>
      <c r="CI367" s="137"/>
      <c r="CJ367" s="137"/>
      <c r="CK367" s="137"/>
      <c r="CL367" s="137"/>
      <c r="CM367" s="137"/>
      <c r="CN367" s="4" t="s">
        <v>14</v>
      </c>
      <c r="CO367" s="76" t="s">
        <v>14</v>
      </c>
      <c r="CP367" s="76"/>
      <c r="CQ367" s="76"/>
      <c r="CR367" s="76"/>
      <c r="CS367" s="76"/>
      <c r="CT367" s="76"/>
      <c r="CU367" s="76"/>
      <c r="CV367" s="4"/>
      <c r="CW367" s="4"/>
      <c r="CX367" s="4"/>
      <c r="CY367" s="4"/>
      <c r="CZ367" s="4"/>
      <c r="DA367" s="31"/>
      <c r="DB367" s="17"/>
      <c r="DC367" s="4"/>
      <c r="DD367" s="4"/>
      <c r="DE367" s="4"/>
      <c r="DF367" s="137" t="s">
        <v>16</v>
      </c>
      <c r="DG367" s="137"/>
      <c r="DH367" s="137"/>
      <c r="DI367" s="137"/>
      <c r="DJ367" s="137"/>
      <c r="DK367" s="137"/>
      <c r="DL367" s="137"/>
      <c r="DM367" s="137"/>
      <c r="DN367" s="137"/>
      <c r="DO367" s="137"/>
      <c r="DP367" s="137"/>
      <c r="DQ367" s="137"/>
      <c r="DR367" s="137"/>
      <c r="DS367" s="137"/>
      <c r="DT367" s="137"/>
      <c r="DU367" s="137"/>
      <c r="DV367" s="137"/>
      <c r="DW367" s="137"/>
      <c r="DX367" s="137"/>
      <c r="DY367" s="137"/>
      <c r="DZ367" s="137"/>
      <c r="EA367" s="137"/>
      <c r="EB367" s="137"/>
      <c r="EC367" s="4" t="s">
        <v>14</v>
      </c>
      <c r="ED367" s="76" t="s">
        <v>14</v>
      </c>
      <c r="EE367" s="76"/>
      <c r="EF367" s="76"/>
      <c r="EG367" s="76"/>
      <c r="EH367" s="76"/>
      <c r="EI367" s="76"/>
      <c r="EJ367" s="76"/>
      <c r="EK367" s="4"/>
      <c r="EL367" s="4"/>
      <c r="EM367" s="4"/>
      <c r="EN367" s="4"/>
      <c r="EO367" s="4"/>
      <c r="EP367" s="30"/>
      <c r="EQ367" s="17"/>
      <c r="ER367" s="4"/>
      <c r="ES367" s="4"/>
      <c r="ET367" s="4"/>
      <c r="EU367" s="137" t="s">
        <v>15</v>
      </c>
      <c r="EV367" s="137"/>
      <c r="EW367" s="137"/>
      <c r="EX367" s="137"/>
      <c r="EY367" s="137"/>
      <c r="EZ367" s="137"/>
      <c r="FA367" s="137"/>
      <c r="FB367" s="137"/>
      <c r="FC367" s="137"/>
      <c r="FD367" s="137"/>
      <c r="FE367" s="137"/>
      <c r="FF367" s="137"/>
      <c r="FG367" s="137"/>
      <c r="FH367" s="137"/>
      <c r="FI367" s="137"/>
      <c r="FJ367" s="137"/>
      <c r="FK367" s="137"/>
      <c r="FL367" s="137"/>
      <c r="FM367" s="137"/>
      <c r="FN367" s="137"/>
      <c r="FO367" s="137"/>
      <c r="FP367" s="137"/>
      <c r="FQ367" s="137"/>
      <c r="FR367" s="4" t="s">
        <v>14</v>
      </c>
      <c r="FS367" s="76" t="s">
        <v>14</v>
      </c>
      <c r="FT367" s="76"/>
      <c r="FU367" s="76"/>
      <c r="FV367" s="76"/>
      <c r="FW367" s="76"/>
      <c r="FX367" s="76"/>
      <c r="FY367" s="76"/>
      <c r="FZ367" s="4"/>
      <c r="GA367" s="4"/>
      <c r="GB367" s="4"/>
      <c r="GC367" s="4"/>
      <c r="GD367" s="19"/>
      <c r="GE367" s="3"/>
      <c r="GF367" s="3"/>
      <c r="GG367" s="38"/>
      <c r="GH367" s="138" t="s">
        <v>39</v>
      </c>
      <c r="GI367" s="39"/>
      <c r="GJ367" s="40"/>
      <c r="GK367" s="40" t="s">
        <v>40</v>
      </c>
      <c r="GL367" s="40"/>
      <c r="GM367" s="40" t="s">
        <v>41</v>
      </c>
      <c r="GN367" s="40"/>
      <c r="GO367" s="40" t="s">
        <v>40</v>
      </c>
      <c r="GP367" s="40"/>
      <c r="GQ367" s="40" t="s">
        <v>41</v>
      </c>
      <c r="GR367" s="41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</row>
    <row r="368" spans="1:221" x14ac:dyDescent="0.15">
      <c r="A368" s="16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137"/>
      <c r="M368" s="137"/>
      <c r="N368" s="137"/>
      <c r="O368" s="137"/>
      <c r="P368" s="137"/>
      <c r="Q368" s="137"/>
      <c r="R368" s="137"/>
      <c r="S368" s="137"/>
      <c r="T368" s="137"/>
      <c r="U368" s="4"/>
      <c r="V368" s="4"/>
      <c r="W368" s="37"/>
      <c r="X368" s="17"/>
      <c r="Y368" s="17"/>
      <c r="Z368" s="17"/>
      <c r="AA368" s="1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4"/>
      <c r="AZ368" s="76"/>
      <c r="BA368" s="76"/>
      <c r="BB368" s="76"/>
      <c r="BC368" s="76"/>
      <c r="BD368" s="76"/>
      <c r="BE368" s="76"/>
      <c r="BF368" s="76"/>
      <c r="BG368" s="4"/>
      <c r="BH368" s="4"/>
      <c r="BI368" s="4"/>
      <c r="BJ368" s="4"/>
      <c r="BK368" s="4"/>
      <c r="BL368" s="30"/>
      <c r="BM368" s="4"/>
      <c r="BN368" s="4"/>
      <c r="BO368" s="4"/>
      <c r="BP368" s="4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7"/>
      <c r="CA368" s="137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  <c r="CM368" s="137"/>
      <c r="CN368" s="4"/>
      <c r="CO368" s="76"/>
      <c r="CP368" s="76"/>
      <c r="CQ368" s="76"/>
      <c r="CR368" s="76"/>
      <c r="CS368" s="76"/>
      <c r="CT368" s="76"/>
      <c r="CU368" s="76"/>
      <c r="CV368" s="4"/>
      <c r="CW368" s="4"/>
      <c r="CX368" s="4"/>
      <c r="CY368" s="4"/>
      <c r="CZ368" s="4"/>
      <c r="DA368" s="31"/>
      <c r="DB368" s="4"/>
      <c r="DC368" s="4"/>
      <c r="DD368" s="4"/>
      <c r="DE368" s="4"/>
      <c r="DF368" s="137"/>
      <c r="DG368" s="137"/>
      <c r="DH368" s="137"/>
      <c r="DI368" s="137"/>
      <c r="DJ368" s="137"/>
      <c r="DK368" s="137"/>
      <c r="DL368" s="137"/>
      <c r="DM368" s="137"/>
      <c r="DN368" s="137"/>
      <c r="DO368" s="137"/>
      <c r="DP368" s="137"/>
      <c r="DQ368" s="137"/>
      <c r="DR368" s="137"/>
      <c r="DS368" s="137"/>
      <c r="DT368" s="137"/>
      <c r="DU368" s="137"/>
      <c r="DV368" s="137"/>
      <c r="DW368" s="137"/>
      <c r="DX368" s="137"/>
      <c r="DY368" s="137"/>
      <c r="DZ368" s="137"/>
      <c r="EA368" s="137"/>
      <c r="EB368" s="137"/>
      <c r="EC368" s="4"/>
      <c r="ED368" s="76"/>
      <c r="EE368" s="76"/>
      <c r="EF368" s="76"/>
      <c r="EG368" s="76"/>
      <c r="EH368" s="76"/>
      <c r="EI368" s="76"/>
      <c r="EJ368" s="76"/>
      <c r="EK368" s="4"/>
      <c r="EL368" s="4"/>
      <c r="EM368" s="4"/>
      <c r="EN368" s="4"/>
      <c r="EO368" s="4"/>
      <c r="EP368" s="30"/>
      <c r="EQ368" s="4"/>
      <c r="ER368" s="4"/>
      <c r="ES368" s="4"/>
      <c r="ET368" s="4"/>
      <c r="EU368" s="137"/>
      <c r="EV368" s="137"/>
      <c r="EW368" s="137"/>
      <c r="EX368" s="137"/>
      <c r="EY368" s="137"/>
      <c r="EZ368" s="137"/>
      <c r="FA368" s="137"/>
      <c r="FB368" s="137"/>
      <c r="FC368" s="137"/>
      <c r="FD368" s="137"/>
      <c r="FE368" s="137"/>
      <c r="FF368" s="137"/>
      <c r="FG368" s="137"/>
      <c r="FH368" s="137"/>
      <c r="FI368" s="137"/>
      <c r="FJ368" s="137"/>
      <c r="FK368" s="137"/>
      <c r="FL368" s="137"/>
      <c r="FM368" s="137"/>
      <c r="FN368" s="137"/>
      <c r="FO368" s="137"/>
      <c r="FP368" s="137"/>
      <c r="FQ368" s="137"/>
      <c r="FR368" s="4"/>
      <c r="FS368" s="76"/>
      <c r="FT368" s="76"/>
      <c r="FU368" s="76"/>
      <c r="FV368" s="76"/>
      <c r="FW368" s="76"/>
      <c r="FX368" s="76"/>
      <c r="FY368" s="76"/>
      <c r="FZ368" s="4"/>
      <c r="GA368" s="4"/>
      <c r="GB368" s="4"/>
      <c r="GC368" s="4"/>
      <c r="GD368" s="19"/>
      <c r="GE368" s="3"/>
      <c r="GF368" s="3"/>
      <c r="GG368" s="38"/>
      <c r="GH368" s="138"/>
      <c r="GI368" s="39"/>
      <c r="GJ368" s="40"/>
      <c r="GK368" s="40"/>
      <c r="GL368" s="40"/>
      <c r="GM368" s="40"/>
      <c r="GN368" s="40"/>
      <c r="GO368" s="40"/>
      <c r="GP368" s="40"/>
      <c r="GQ368" s="40"/>
      <c r="GR368" s="41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</row>
    <row r="369" spans="1:221" ht="14.25" customHeight="1" x14ac:dyDescent="0.15">
      <c r="A369" s="20"/>
      <c r="B369" s="21"/>
      <c r="C369" s="21"/>
      <c r="D369" s="21"/>
      <c r="E369" s="21"/>
      <c r="F369" s="21"/>
      <c r="G369" s="21"/>
      <c r="H369" s="21"/>
      <c r="I369" s="21"/>
      <c r="J369" s="21"/>
      <c r="K369" s="98">
        <v>3</v>
      </c>
      <c r="L369" s="98"/>
      <c r="M369" s="98"/>
      <c r="N369" s="42"/>
      <c r="O369" s="42"/>
      <c r="P369" s="42"/>
      <c r="Q369" s="42"/>
      <c r="R369" s="42"/>
      <c r="S369" s="98">
        <v>5</v>
      </c>
      <c r="T369" s="98"/>
      <c r="U369" s="98"/>
      <c r="V369" s="21"/>
      <c r="W369" s="43"/>
      <c r="X369" s="98">
        <v>6</v>
      </c>
      <c r="Y369" s="98"/>
      <c r="Z369" s="98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98">
        <v>10</v>
      </c>
      <c r="AO369" s="98"/>
      <c r="AP369" s="98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98">
        <v>15</v>
      </c>
      <c r="BI369" s="98"/>
      <c r="BJ369" s="98"/>
      <c r="BK369" s="21"/>
      <c r="BL369" s="44"/>
      <c r="BM369" s="98">
        <v>16</v>
      </c>
      <c r="BN369" s="98"/>
      <c r="BO369" s="98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98">
        <v>20</v>
      </c>
      <c r="CD369" s="98"/>
      <c r="CE369" s="98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98">
        <v>25</v>
      </c>
      <c r="CX369" s="98"/>
      <c r="CY369" s="98"/>
      <c r="CZ369" s="21"/>
      <c r="DA369" s="45"/>
      <c r="DB369" s="98">
        <v>26</v>
      </c>
      <c r="DC369" s="98"/>
      <c r="DD369" s="98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98">
        <v>30</v>
      </c>
      <c r="DS369" s="98"/>
      <c r="DT369" s="98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98">
        <v>35</v>
      </c>
      <c r="EM369" s="98"/>
      <c r="EN369" s="98"/>
      <c r="EO369" s="21"/>
      <c r="EP369" s="44"/>
      <c r="EQ369" s="98">
        <v>36</v>
      </c>
      <c r="ER369" s="98"/>
      <c r="ES369" s="98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98">
        <v>40</v>
      </c>
      <c r="FH369" s="98"/>
      <c r="FI369" s="98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98">
        <v>45</v>
      </c>
      <c r="GB369" s="98"/>
      <c r="GC369" s="98"/>
      <c r="GD369" s="23"/>
      <c r="GE369" s="3"/>
      <c r="GF369" s="3"/>
      <c r="GG369" s="38"/>
      <c r="GH369" s="68"/>
      <c r="GI369" s="46"/>
      <c r="GJ369" s="40"/>
      <c r="GK369" s="40"/>
      <c r="GL369" s="40"/>
      <c r="GM369" s="40"/>
      <c r="GN369" s="40"/>
      <c r="GO369" s="40"/>
      <c r="GP369" s="40"/>
      <c r="GQ369" s="40"/>
      <c r="GR369" s="41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</row>
    <row r="370" spans="1:221" ht="14.25" customHeight="1" x14ac:dyDescent="0.25">
      <c r="A370" s="16"/>
      <c r="B370" s="99" t="s">
        <v>4</v>
      </c>
      <c r="C370" s="100"/>
      <c r="D370" s="101"/>
      <c r="E370" s="5"/>
      <c r="F370" s="99" t="s">
        <v>13</v>
      </c>
      <c r="G370" s="100"/>
      <c r="H370" s="101"/>
      <c r="I370" s="4"/>
      <c r="J370" s="4"/>
      <c r="K370" s="92" t="str">
        <f>LEFT(RIGHT(GH370,3),1)</f>
        <v/>
      </c>
      <c r="L370" s="93"/>
      <c r="M370" s="94"/>
      <c r="N370" s="59"/>
      <c r="O370" s="92" t="str">
        <f>LEFT(RIGHT(GH370,2),1)</f>
        <v/>
      </c>
      <c r="P370" s="93"/>
      <c r="Q370" s="94"/>
      <c r="R370" s="59"/>
      <c r="S370" s="92" t="str">
        <f>LEFT(RIGHT(GH370,1),1)</f>
        <v/>
      </c>
      <c r="T370" s="93"/>
      <c r="U370" s="94"/>
      <c r="V370" s="59"/>
      <c r="W370" s="60"/>
      <c r="X370" s="92" t="str">
        <f>IF(GK370&gt;=1000000000,LEFT(RIGHT(LEFT(GK370,10),10),1),"")</f>
        <v/>
      </c>
      <c r="Y370" s="93"/>
      <c r="Z370" s="94"/>
      <c r="AA370" s="59"/>
      <c r="AB370" s="92" t="str">
        <f>IF(GK370&gt;=100000000,LEFT(RIGHT(LEFT(GK370,10),9),1),"")</f>
        <v/>
      </c>
      <c r="AC370" s="93"/>
      <c r="AD370" s="94"/>
      <c r="AE370" s="59"/>
      <c r="AF370" s="92" t="str">
        <f>IF(GK370&gt;=10000000,LEFT(RIGHT(LEFT(GK370,10),8),1),"")</f>
        <v/>
      </c>
      <c r="AG370" s="93"/>
      <c r="AH370" s="94"/>
      <c r="AI370" s="59"/>
      <c r="AJ370" s="92" t="str">
        <f>IF(GK370&gt;=1000000,LEFT(RIGHT(LEFT(GK370,10),7),1),"")</f>
        <v/>
      </c>
      <c r="AK370" s="93"/>
      <c r="AL370" s="94"/>
      <c r="AM370" s="59"/>
      <c r="AN370" s="92" t="str">
        <f>IF(GK370&gt;=100000,LEFT(RIGHT(LEFT(GK370,10),6),1),"")</f>
        <v/>
      </c>
      <c r="AO370" s="93"/>
      <c r="AP370" s="94"/>
      <c r="AQ370" s="59"/>
      <c r="AR370" s="92" t="str">
        <f>IF(GK370&gt;=10000,LEFT(RIGHT(LEFT(GK370,10),5),1),"")</f>
        <v/>
      </c>
      <c r="AS370" s="93"/>
      <c r="AT370" s="94"/>
      <c r="AU370" s="59"/>
      <c r="AV370" s="92" t="str">
        <f>IF(GK370&gt;=1000,LEFT(RIGHT(LEFT(GK370,10),4),1),"")</f>
        <v/>
      </c>
      <c r="AW370" s="93"/>
      <c r="AX370" s="94"/>
      <c r="AY370" s="59"/>
      <c r="AZ370" s="92" t="str">
        <f>IF(GK370&gt;=100,LEFT(RIGHT(LEFT(GK370,10),3),1),"")</f>
        <v/>
      </c>
      <c r="BA370" s="93"/>
      <c r="BB370" s="94"/>
      <c r="BC370" s="59"/>
      <c r="BD370" s="92" t="str">
        <f>IF(GK370&gt;=10,LEFT(RIGHT(LEFT(GK370,10),2),1),"")</f>
        <v/>
      </c>
      <c r="BE370" s="93"/>
      <c r="BF370" s="94"/>
      <c r="BG370" s="59"/>
      <c r="BH370" s="92" t="str">
        <f>IF(GK370="","",IF(GK370=0,"０",IF(GK370&gt;=1,(RIGHT(GK370,1)),"")))</f>
        <v/>
      </c>
      <c r="BI370" s="93"/>
      <c r="BJ370" s="94"/>
      <c r="BK370" s="59"/>
      <c r="BL370" s="60"/>
      <c r="BM370" s="92" t="str">
        <f>IF(GM370&gt;=1000000000,LEFT(RIGHT(LEFT(GM370,10),10),1),"")</f>
        <v/>
      </c>
      <c r="BN370" s="93"/>
      <c r="BO370" s="94"/>
      <c r="BP370" s="59"/>
      <c r="BQ370" s="92" t="str">
        <f>IF(GM370&gt;=100000000,LEFT(RIGHT(LEFT(GM370,10),9),1),"")</f>
        <v/>
      </c>
      <c r="BR370" s="93"/>
      <c r="BS370" s="94"/>
      <c r="BT370" s="59"/>
      <c r="BU370" s="92" t="str">
        <f>IF(GM370&gt;=10000000,LEFT(RIGHT(LEFT(GM370,10),8),1),"")</f>
        <v/>
      </c>
      <c r="BV370" s="93"/>
      <c r="BW370" s="94"/>
      <c r="BX370" s="59"/>
      <c r="BY370" s="92" t="str">
        <f>IF(GM370&gt;=1000000,LEFT(RIGHT(LEFT(GM370,10),7),1),"")</f>
        <v/>
      </c>
      <c r="BZ370" s="93"/>
      <c r="CA370" s="94"/>
      <c r="CB370" s="59"/>
      <c r="CC370" s="92" t="str">
        <f>IF(GM370&gt;=100000,LEFT(RIGHT(LEFT(GM370,10),6),1),"")</f>
        <v/>
      </c>
      <c r="CD370" s="93"/>
      <c r="CE370" s="94"/>
      <c r="CF370" s="59"/>
      <c r="CG370" s="92" t="str">
        <f>IF(GM370&gt;=10000,LEFT(RIGHT(LEFT(GM370,10),5),1),"")</f>
        <v/>
      </c>
      <c r="CH370" s="93"/>
      <c r="CI370" s="94"/>
      <c r="CJ370" s="59"/>
      <c r="CK370" s="92" t="str">
        <f>IF(GM370&gt;=1000,LEFT(RIGHT(LEFT(GM370,10),4),1),"")</f>
        <v/>
      </c>
      <c r="CL370" s="93"/>
      <c r="CM370" s="94"/>
      <c r="CN370" s="59"/>
      <c r="CO370" s="92" t="str">
        <f>IF(GM370&gt;=100,LEFT(RIGHT(LEFT(GM370,10),3),1),"")</f>
        <v/>
      </c>
      <c r="CP370" s="93"/>
      <c r="CQ370" s="94"/>
      <c r="CR370" s="59"/>
      <c r="CS370" s="92" t="str">
        <f>IF(GM370&gt;=10,LEFT(RIGHT(LEFT(GM370,10),2),1),"")</f>
        <v/>
      </c>
      <c r="CT370" s="93"/>
      <c r="CU370" s="94"/>
      <c r="CV370" s="59"/>
      <c r="CW370" s="92" t="str">
        <f>IF(GM370="","",IF(GM370=0,"０",IF(GM370&gt;=1,(RIGHT(GM370,1)),"")))</f>
        <v/>
      </c>
      <c r="CX370" s="93"/>
      <c r="CY370" s="94"/>
      <c r="CZ370" s="59"/>
      <c r="DA370" s="61"/>
      <c r="DB370" s="92" t="str">
        <f>IF(GO370&gt;=1000000000,LEFT(RIGHT(LEFT(GO370,10),10),1),"")</f>
        <v/>
      </c>
      <c r="DC370" s="93"/>
      <c r="DD370" s="94"/>
      <c r="DE370" s="59"/>
      <c r="DF370" s="92" t="str">
        <f>IF(GO370&gt;=100000000,LEFT(RIGHT(LEFT(GO370,10),9),1),"")</f>
        <v/>
      </c>
      <c r="DG370" s="93"/>
      <c r="DH370" s="94"/>
      <c r="DI370" s="59"/>
      <c r="DJ370" s="92" t="str">
        <f>IF(GO370&gt;=10000000,LEFT(RIGHT(LEFT(GO370,10),8),1),"")</f>
        <v/>
      </c>
      <c r="DK370" s="93"/>
      <c r="DL370" s="94"/>
      <c r="DM370" s="59"/>
      <c r="DN370" s="92" t="str">
        <f>IF(GO370&gt;=1000000,LEFT(RIGHT(LEFT(GO370,10),7),1),"")</f>
        <v/>
      </c>
      <c r="DO370" s="93"/>
      <c r="DP370" s="94"/>
      <c r="DQ370" s="59"/>
      <c r="DR370" s="92" t="str">
        <f>IF(GO370&gt;=100000,LEFT(RIGHT(LEFT(GO370,10),6),1),"")</f>
        <v/>
      </c>
      <c r="DS370" s="93"/>
      <c r="DT370" s="94"/>
      <c r="DU370" s="59"/>
      <c r="DV370" s="92" t="str">
        <f>IF(GO370&gt;=10000,LEFT(RIGHT(LEFT(GO370,10),5),1),"")</f>
        <v/>
      </c>
      <c r="DW370" s="93"/>
      <c r="DX370" s="94"/>
      <c r="DY370" s="59"/>
      <c r="DZ370" s="92" t="str">
        <f>IF(GO370&gt;=1000,LEFT(RIGHT(LEFT(GO370,10),4),1),"")</f>
        <v/>
      </c>
      <c r="EA370" s="93"/>
      <c r="EB370" s="94"/>
      <c r="EC370" s="59"/>
      <c r="ED370" s="92" t="str">
        <f>IF(GO370&gt;=100,LEFT(RIGHT(LEFT(GO370,10),3),1),"")</f>
        <v/>
      </c>
      <c r="EE370" s="93"/>
      <c r="EF370" s="94"/>
      <c r="EG370" s="59"/>
      <c r="EH370" s="92" t="str">
        <f>IF(GO370&gt;=10,LEFT(RIGHT(LEFT(GO370,10),2),1),"")</f>
        <v/>
      </c>
      <c r="EI370" s="93"/>
      <c r="EJ370" s="94"/>
      <c r="EK370" s="59"/>
      <c r="EL370" s="92" t="str">
        <f>IF(GO370="","",IF(GO370=0,"０",IF(GO370&gt;=1,(RIGHT(GO370,1)),"")))</f>
        <v/>
      </c>
      <c r="EM370" s="93"/>
      <c r="EN370" s="94"/>
      <c r="EO370" s="59"/>
      <c r="EP370" s="60"/>
      <c r="EQ370" s="92" t="str">
        <f>IF(GQ370&gt;=1000000000,LEFT(RIGHT(LEFT(GQ370,10),10),1),"")</f>
        <v/>
      </c>
      <c r="ER370" s="93"/>
      <c r="ES370" s="94"/>
      <c r="ET370" s="59"/>
      <c r="EU370" s="92" t="str">
        <f>IF(GQ370&gt;=100000000,LEFT(RIGHT(LEFT(GQ370,10),9),1),"")</f>
        <v/>
      </c>
      <c r="EV370" s="93"/>
      <c r="EW370" s="94"/>
      <c r="EX370" s="59"/>
      <c r="EY370" s="92" t="str">
        <f>IF(GQ370&gt;=10000000,LEFT(RIGHT(LEFT(GQ370,10),8),1),"")</f>
        <v/>
      </c>
      <c r="EZ370" s="93"/>
      <c r="FA370" s="94"/>
      <c r="FB370" s="59"/>
      <c r="FC370" s="92" t="str">
        <f>IF(GQ370&gt;=1000000,LEFT(RIGHT(LEFT(GQ370,10),7),1),"")</f>
        <v/>
      </c>
      <c r="FD370" s="93"/>
      <c r="FE370" s="94"/>
      <c r="FF370" s="59"/>
      <c r="FG370" s="92" t="str">
        <f>IF(GQ370&gt;=100000,LEFT(RIGHT(LEFT(GQ370,10),6),1),"")</f>
        <v/>
      </c>
      <c r="FH370" s="93"/>
      <c r="FI370" s="94"/>
      <c r="FJ370" s="59"/>
      <c r="FK370" s="92" t="str">
        <f>IF(GQ370&gt;=10000,LEFT(RIGHT(LEFT(GQ370,10),5),1),"")</f>
        <v/>
      </c>
      <c r="FL370" s="93"/>
      <c r="FM370" s="94"/>
      <c r="FN370" s="59"/>
      <c r="FO370" s="92" t="str">
        <f>IF(GQ370&gt;=1000,LEFT(RIGHT(LEFT(GQ370,10),4),1),"")</f>
        <v/>
      </c>
      <c r="FP370" s="93"/>
      <c r="FQ370" s="94"/>
      <c r="FR370" s="59"/>
      <c r="FS370" s="92" t="str">
        <f>IF(GQ370&gt;=100,LEFT(RIGHT(LEFT(GQ370,10),3),1),"")</f>
        <v/>
      </c>
      <c r="FT370" s="93"/>
      <c r="FU370" s="94"/>
      <c r="FV370" s="59"/>
      <c r="FW370" s="92" t="str">
        <f>IF(GQ370&gt;=10,LEFT(RIGHT(LEFT(GQ370,10),2),1),"")</f>
        <v/>
      </c>
      <c r="FX370" s="93"/>
      <c r="FY370" s="94"/>
      <c r="FZ370" s="59"/>
      <c r="GA370" s="92" t="str">
        <f>IF(GQ370="","",IF(GQ370=0,"０",IF(GQ370&gt;=1,(RIGHT(GQ370,1)),"")))</f>
        <v/>
      </c>
      <c r="GB370" s="93"/>
      <c r="GC370" s="94"/>
      <c r="GD370" s="19"/>
      <c r="GE370" s="3"/>
      <c r="GF370" s="3"/>
      <c r="GG370" s="38"/>
      <c r="GH370" s="123"/>
      <c r="GI370" s="47"/>
      <c r="GJ370" s="40"/>
      <c r="GK370" s="82"/>
      <c r="GL370" s="48"/>
      <c r="GM370" s="84"/>
      <c r="GN370" s="40"/>
      <c r="GO370" s="84"/>
      <c r="GP370" s="48"/>
      <c r="GQ370" s="84"/>
      <c r="GR370" s="41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</row>
    <row r="371" spans="1:221" ht="14.25" customHeight="1" x14ac:dyDescent="0.25">
      <c r="A371" s="16"/>
      <c r="B371" s="102"/>
      <c r="C371" s="103"/>
      <c r="D371" s="104"/>
      <c r="E371" s="5"/>
      <c r="F371" s="102"/>
      <c r="G371" s="103"/>
      <c r="H371" s="104"/>
      <c r="I371" s="4"/>
      <c r="J371" s="4"/>
      <c r="K371" s="95"/>
      <c r="L371" s="96"/>
      <c r="M371" s="97"/>
      <c r="N371" s="59"/>
      <c r="O371" s="95"/>
      <c r="P371" s="96"/>
      <c r="Q371" s="97"/>
      <c r="R371" s="59"/>
      <c r="S371" s="95"/>
      <c r="T371" s="96"/>
      <c r="U371" s="97"/>
      <c r="V371" s="59"/>
      <c r="W371" s="60"/>
      <c r="X371" s="95"/>
      <c r="Y371" s="96"/>
      <c r="Z371" s="97"/>
      <c r="AA371" s="121" t="s">
        <v>1</v>
      </c>
      <c r="AB371" s="95"/>
      <c r="AC371" s="96"/>
      <c r="AD371" s="97"/>
      <c r="AE371" s="59"/>
      <c r="AF371" s="95"/>
      <c r="AG371" s="96"/>
      <c r="AH371" s="97"/>
      <c r="AI371" s="59"/>
      <c r="AJ371" s="95"/>
      <c r="AK371" s="96"/>
      <c r="AL371" s="97"/>
      <c r="AM371" s="121" t="s">
        <v>1</v>
      </c>
      <c r="AN371" s="95"/>
      <c r="AO371" s="96"/>
      <c r="AP371" s="97"/>
      <c r="AQ371" s="59"/>
      <c r="AR371" s="95"/>
      <c r="AS371" s="96"/>
      <c r="AT371" s="97"/>
      <c r="AU371" s="59"/>
      <c r="AV371" s="95"/>
      <c r="AW371" s="96"/>
      <c r="AX371" s="97"/>
      <c r="AY371" s="121" t="s">
        <v>1</v>
      </c>
      <c r="AZ371" s="95"/>
      <c r="BA371" s="96"/>
      <c r="BB371" s="97"/>
      <c r="BC371" s="59"/>
      <c r="BD371" s="95"/>
      <c r="BE371" s="96"/>
      <c r="BF371" s="97"/>
      <c r="BG371" s="59"/>
      <c r="BH371" s="95"/>
      <c r="BI371" s="96"/>
      <c r="BJ371" s="97"/>
      <c r="BK371" s="59"/>
      <c r="BL371" s="60"/>
      <c r="BM371" s="95"/>
      <c r="BN371" s="96"/>
      <c r="BO371" s="97"/>
      <c r="BP371" s="121" t="s">
        <v>1</v>
      </c>
      <c r="BQ371" s="95"/>
      <c r="BR371" s="96"/>
      <c r="BS371" s="97"/>
      <c r="BT371" s="59"/>
      <c r="BU371" s="95"/>
      <c r="BV371" s="96"/>
      <c r="BW371" s="97"/>
      <c r="BX371" s="59"/>
      <c r="BY371" s="95"/>
      <c r="BZ371" s="96"/>
      <c r="CA371" s="97"/>
      <c r="CB371" s="121" t="s">
        <v>1</v>
      </c>
      <c r="CC371" s="95"/>
      <c r="CD371" s="96"/>
      <c r="CE371" s="97"/>
      <c r="CF371" s="59"/>
      <c r="CG371" s="95"/>
      <c r="CH371" s="96"/>
      <c r="CI371" s="97"/>
      <c r="CJ371" s="59"/>
      <c r="CK371" s="95"/>
      <c r="CL371" s="96"/>
      <c r="CM371" s="97"/>
      <c r="CN371" s="121" t="s">
        <v>1</v>
      </c>
      <c r="CO371" s="95"/>
      <c r="CP371" s="96"/>
      <c r="CQ371" s="97"/>
      <c r="CR371" s="59"/>
      <c r="CS371" s="95"/>
      <c r="CT371" s="96"/>
      <c r="CU371" s="97"/>
      <c r="CV371" s="59"/>
      <c r="CW371" s="95"/>
      <c r="CX371" s="96"/>
      <c r="CY371" s="97"/>
      <c r="CZ371" s="59"/>
      <c r="DA371" s="61"/>
      <c r="DB371" s="95"/>
      <c r="DC371" s="96"/>
      <c r="DD371" s="97"/>
      <c r="DE371" s="121" t="s">
        <v>1</v>
      </c>
      <c r="DF371" s="95"/>
      <c r="DG371" s="96"/>
      <c r="DH371" s="97"/>
      <c r="DI371" s="59"/>
      <c r="DJ371" s="95"/>
      <c r="DK371" s="96"/>
      <c r="DL371" s="97"/>
      <c r="DM371" s="59"/>
      <c r="DN371" s="95"/>
      <c r="DO371" s="96"/>
      <c r="DP371" s="97"/>
      <c r="DQ371" s="121" t="s">
        <v>1</v>
      </c>
      <c r="DR371" s="95"/>
      <c r="DS371" s="96"/>
      <c r="DT371" s="97"/>
      <c r="DU371" s="59"/>
      <c r="DV371" s="95"/>
      <c r="DW371" s="96"/>
      <c r="DX371" s="97"/>
      <c r="DY371" s="59"/>
      <c r="DZ371" s="95"/>
      <c r="EA371" s="96"/>
      <c r="EB371" s="97"/>
      <c r="EC371" s="121" t="s">
        <v>1</v>
      </c>
      <c r="ED371" s="95"/>
      <c r="EE371" s="96"/>
      <c r="EF371" s="97"/>
      <c r="EG371" s="59"/>
      <c r="EH371" s="95"/>
      <c r="EI371" s="96"/>
      <c r="EJ371" s="97"/>
      <c r="EK371" s="59"/>
      <c r="EL371" s="95"/>
      <c r="EM371" s="96"/>
      <c r="EN371" s="97"/>
      <c r="EO371" s="59"/>
      <c r="EP371" s="60"/>
      <c r="EQ371" s="95"/>
      <c r="ER371" s="96"/>
      <c r="ES371" s="97"/>
      <c r="ET371" s="121" t="s">
        <v>1</v>
      </c>
      <c r="EU371" s="95"/>
      <c r="EV371" s="96"/>
      <c r="EW371" s="97"/>
      <c r="EX371" s="59"/>
      <c r="EY371" s="95"/>
      <c r="EZ371" s="96"/>
      <c r="FA371" s="97"/>
      <c r="FB371" s="59"/>
      <c r="FC371" s="95"/>
      <c r="FD371" s="96"/>
      <c r="FE371" s="97"/>
      <c r="FF371" s="121" t="s">
        <v>1</v>
      </c>
      <c r="FG371" s="95"/>
      <c r="FH371" s="96"/>
      <c r="FI371" s="97"/>
      <c r="FJ371" s="59"/>
      <c r="FK371" s="95"/>
      <c r="FL371" s="96"/>
      <c r="FM371" s="97"/>
      <c r="FN371" s="59"/>
      <c r="FO371" s="95"/>
      <c r="FP371" s="96"/>
      <c r="FQ371" s="97"/>
      <c r="FR371" s="121" t="s">
        <v>1</v>
      </c>
      <c r="FS371" s="95"/>
      <c r="FT371" s="96"/>
      <c r="FU371" s="97"/>
      <c r="FV371" s="59"/>
      <c r="FW371" s="95"/>
      <c r="FX371" s="96"/>
      <c r="FY371" s="97"/>
      <c r="FZ371" s="59"/>
      <c r="GA371" s="95"/>
      <c r="GB371" s="96"/>
      <c r="GC371" s="97"/>
      <c r="GD371" s="19"/>
      <c r="GE371" s="3"/>
      <c r="GF371" s="3"/>
      <c r="GG371" s="38"/>
      <c r="GH371" s="124"/>
      <c r="GI371" s="47"/>
      <c r="GJ371" s="40"/>
      <c r="GK371" s="83"/>
      <c r="GL371" s="48"/>
      <c r="GM371" s="85"/>
      <c r="GN371" s="40"/>
      <c r="GO371" s="85"/>
      <c r="GP371" s="48"/>
      <c r="GQ371" s="85"/>
      <c r="GR371" s="41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</row>
    <row r="372" spans="1:221" ht="14.25" customHeight="1" x14ac:dyDescent="0.15">
      <c r="A372" s="16"/>
      <c r="B372" s="4"/>
      <c r="C372" s="4"/>
      <c r="D372" s="4"/>
      <c r="E372" s="4"/>
      <c r="F372" s="4"/>
      <c r="G372" s="4"/>
      <c r="H372" s="4"/>
      <c r="I372" s="4"/>
      <c r="J372" s="4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60"/>
      <c r="X372" s="59"/>
      <c r="Y372" s="59"/>
      <c r="Z372" s="59"/>
      <c r="AA372" s="122"/>
      <c r="AB372" s="59"/>
      <c r="AC372" s="59"/>
      <c r="AD372" s="59"/>
      <c r="AE372" s="59"/>
      <c r="AF372" s="62"/>
      <c r="AG372" s="59"/>
      <c r="AH372" s="59"/>
      <c r="AI372" s="59"/>
      <c r="AJ372" s="59"/>
      <c r="AK372" s="59"/>
      <c r="AL372" s="59"/>
      <c r="AM372" s="122"/>
      <c r="AN372" s="59"/>
      <c r="AO372" s="59"/>
      <c r="AP372" s="59"/>
      <c r="AQ372" s="59"/>
      <c r="AR372" s="62"/>
      <c r="AS372" s="59"/>
      <c r="AT372" s="59"/>
      <c r="AU372" s="59"/>
      <c r="AV372" s="59"/>
      <c r="AW372" s="59"/>
      <c r="AX372" s="59"/>
      <c r="AY372" s="122"/>
      <c r="AZ372" s="59"/>
      <c r="BA372" s="59"/>
      <c r="BB372" s="59"/>
      <c r="BC372" s="59"/>
      <c r="BD372" s="62"/>
      <c r="BE372" s="59"/>
      <c r="BF372" s="59"/>
      <c r="BG372" s="59"/>
      <c r="BH372" s="59"/>
      <c r="BI372" s="59"/>
      <c r="BJ372" s="59"/>
      <c r="BK372" s="59"/>
      <c r="BL372" s="60"/>
      <c r="BM372" s="59"/>
      <c r="BN372" s="59"/>
      <c r="BO372" s="59"/>
      <c r="BP372" s="122"/>
      <c r="BQ372" s="59"/>
      <c r="BR372" s="59"/>
      <c r="BS372" s="59"/>
      <c r="BT372" s="59"/>
      <c r="BU372" s="62"/>
      <c r="BV372" s="59"/>
      <c r="BW372" s="59"/>
      <c r="BX372" s="59"/>
      <c r="BY372" s="59"/>
      <c r="BZ372" s="59"/>
      <c r="CA372" s="59"/>
      <c r="CB372" s="122"/>
      <c r="CC372" s="59"/>
      <c r="CD372" s="59"/>
      <c r="CE372" s="59"/>
      <c r="CF372" s="59"/>
      <c r="CG372" s="62"/>
      <c r="CH372" s="59"/>
      <c r="CI372" s="59"/>
      <c r="CJ372" s="59"/>
      <c r="CK372" s="59"/>
      <c r="CL372" s="59"/>
      <c r="CM372" s="59"/>
      <c r="CN372" s="122"/>
      <c r="CO372" s="59"/>
      <c r="CP372" s="59"/>
      <c r="CQ372" s="59"/>
      <c r="CR372" s="59"/>
      <c r="CS372" s="62"/>
      <c r="CT372" s="59"/>
      <c r="CU372" s="59"/>
      <c r="CV372" s="59"/>
      <c r="CW372" s="59"/>
      <c r="CX372" s="59"/>
      <c r="CY372" s="59"/>
      <c r="CZ372" s="59"/>
      <c r="DA372" s="61"/>
      <c r="DB372" s="59"/>
      <c r="DC372" s="59"/>
      <c r="DD372" s="59"/>
      <c r="DE372" s="121"/>
      <c r="DF372" s="59"/>
      <c r="DG372" s="59"/>
      <c r="DH372" s="59"/>
      <c r="DI372" s="59"/>
      <c r="DJ372" s="62"/>
      <c r="DK372" s="59"/>
      <c r="DL372" s="59"/>
      <c r="DM372" s="59"/>
      <c r="DN372" s="59"/>
      <c r="DO372" s="59"/>
      <c r="DP372" s="59"/>
      <c r="DQ372" s="121"/>
      <c r="DR372" s="59"/>
      <c r="DS372" s="59"/>
      <c r="DT372" s="59"/>
      <c r="DU372" s="59"/>
      <c r="DV372" s="62"/>
      <c r="DW372" s="59"/>
      <c r="DX372" s="59"/>
      <c r="DY372" s="59"/>
      <c r="DZ372" s="59"/>
      <c r="EA372" s="59"/>
      <c r="EB372" s="59"/>
      <c r="EC372" s="121"/>
      <c r="ED372" s="59"/>
      <c r="EE372" s="59"/>
      <c r="EF372" s="59"/>
      <c r="EG372" s="59"/>
      <c r="EH372" s="62"/>
      <c r="EI372" s="59"/>
      <c r="EJ372" s="59"/>
      <c r="EK372" s="59"/>
      <c r="EL372" s="59"/>
      <c r="EM372" s="59"/>
      <c r="EN372" s="59"/>
      <c r="EO372" s="59"/>
      <c r="EP372" s="60"/>
      <c r="EQ372" s="59"/>
      <c r="ER372" s="59"/>
      <c r="ES372" s="59"/>
      <c r="ET372" s="121"/>
      <c r="EU372" s="59"/>
      <c r="EV372" s="59"/>
      <c r="EW372" s="59"/>
      <c r="EX372" s="59"/>
      <c r="EY372" s="62"/>
      <c r="EZ372" s="59"/>
      <c r="FA372" s="59"/>
      <c r="FB372" s="59"/>
      <c r="FC372" s="59"/>
      <c r="FD372" s="59"/>
      <c r="FE372" s="59"/>
      <c r="FF372" s="121"/>
      <c r="FG372" s="59"/>
      <c r="FH372" s="59"/>
      <c r="FI372" s="59"/>
      <c r="FJ372" s="59"/>
      <c r="FK372" s="62"/>
      <c r="FL372" s="59"/>
      <c r="FM372" s="59"/>
      <c r="FN372" s="59"/>
      <c r="FO372" s="59"/>
      <c r="FP372" s="59"/>
      <c r="FQ372" s="59"/>
      <c r="FR372" s="121"/>
      <c r="FS372" s="59"/>
      <c r="FT372" s="59"/>
      <c r="FU372" s="59"/>
      <c r="FV372" s="59"/>
      <c r="FW372" s="62"/>
      <c r="FX372" s="59"/>
      <c r="FY372" s="59"/>
      <c r="FZ372" s="59"/>
      <c r="GA372" s="59"/>
      <c r="GB372" s="59"/>
      <c r="GC372" s="59"/>
      <c r="GD372" s="19"/>
      <c r="GE372" s="3"/>
      <c r="GF372" s="3"/>
      <c r="GG372" s="38"/>
      <c r="GH372" s="68"/>
      <c r="GI372" s="46"/>
      <c r="GJ372" s="40"/>
      <c r="GK372" s="40"/>
      <c r="GL372" s="40"/>
      <c r="GM372" s="40"/>
      <c r="GN372" s="40"/>
      <c r="GO372" s="40"/>
      <c r="GP372" s="40"/>
      <c r="GQ372" s="40"/>
      <c r="GR372" s="41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</row>
    <row r="373" spans="1:221" x14ac:dyDescent="0.15">
      <c r="A373" s="16"/>
      <c r="B373" s="76" t="s">
        <v>10</v>
      </c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4"/>
      <c r="W373" s="30"/>
      <c r="X373" s="105" t="s">
        <v>9</v>
      </c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7"/>
      <c r="BK373" s="4"/>
      <c r="BL373" s="30"/>
      <c r="BM373" s="105" t="s">
        <v>8</v>
      </c>
      <c r="BN373" s="106"/>
      <c r="BO373" s="106"/>
      <c r="BP373" s="106"/>
      <c r="BQ373" s="106"/>
      <c r="BR373" s="106"/>
      <c r="BS373" s="106"/>
      <c r="BT373" s="106"/>
      <c r="BU373" s="106"/>
      <c r="BV373" s="106"/>
      <c r="BW373" s="106"/>
      <c r="BX373" s="106"/>
      <c r="BY373" s="106"/>
      <c r="BZ373" s="106"/>
      <c r="CA373" s="106"/>
      <c r="CB373" s="106"/>
      <c r="CC373" s="106"/>
      <c r="CD373" s="106"/>
      <c r="CE373" s="106"/>
      <c r="CF373" s="106"/>
      <c r="CG373" s="106"/>
      <c r="CH373" s="106"/>
      <c r="CI373" s="106"/>
      <c r="CJ373" s="106"/>
      <c r="CK373" s="106"/>
      <c r="CL373" s="106"/>
      <c r="CM373" s="106"/>
      <c r="CN373" s="106"/>
      <c r="CO373" s="106"/>
      <c r="CP373" s="106"/>
      <c r="CQ373" s="106"/>
      <c r="CR373" s="106"/>
      <c r="CS373" s="106"/>
      <c r="CT373" s="106"/>
      <c r="CU373" s="106"/>
      <c r="CV373" s="106"/>
      <c r="CW373" s="106"/>
      <c r="CX373" s="106"/>
      <c r="CY373" s="107"/>
      <c r="CZ373" s="4"/>
      <c r="DA373" s="31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30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19"/>
      <c r="GE373" s="3"/>
      <c r="GF373" s="3"/>
      <c r="GG373" s="38"/>
      <c r="GH373" s="68"/>
      <c r="GI373" s="46"/>
      <c r="GJ373" s="40"/>
      <c r="GK373" s="40"/>
      <c r="GL373" s="40"/>
      <c r="GM373" s="40"/>
      <c r="GN373" s="40"/>
      <c r="GO373" s="40"/>
      <c r="GP373" s="40"/>
      <c r="GQ373" s="40"/>
      <c r="GR373" s="41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</row>
    <row r="374" spans="1:221" x14ac:dyDescent="0.15">
      <c r="A374" s="1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30"/>
      <c r="X374" s="108" t="s">
        <v>7</v>
      </c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10"/>
      <c r="AL374" s="114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6"/>
      <c r="BK374" s="4"/>
      <c r="BL374" s="30"/>
      <c r="BM374" s="108" t="s">
        <v>7</v>
      </c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10"/>
      <c r="CA374" s="114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6"/>
      <c r="CZ374" s="4"/>
      <c r="DA374" s="31"/>
      <c r="DB374" s="4"/>
      <c r="DC374" s="4"/>
      <c r="DD374" s="4"/>
      <c r="DE374" s="4"/>
      <c r="DF374" s="4"/>
      <c r="DG374" s="4"/>
      <c r="DH374" s="4"/>
      <c r="DI374" s="4"/>
      <c r="DJ374" s="49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30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19"/>
      <c r="GE374" s="3"/>
      <c r="GF374" s="3"/>
      <c r="GG374" s="38"/>
      <c r="GH374" s="68"/>
      <c r="GI374" s="46"/>
      <c r="GJ374" s="40"/>
      <c r="GK374" s="40"/>
      <c r="GL374" s="40"/>
      <c r="GM374" s="40"/>
      <c r="GN374" s="40"/>
      <c r="GO374" s="40"/>
      <c r="GP374" s="40"/>
      <c r="GQ374" s="40"/>
      <c r="GR374" s="41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</row>
    <row r="375" spans="1:221" x14ac:dyDescent="0.15">
      <c r="A375" s="16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30"/>
      <c r="X375" s="111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3"/>
      <c r="AL375" s="117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9"/>
      <c r="BK375" s="4"/>
      <c r="BL375" s="30"/>
      <c r="BM375" s="111"/>
      <c r="BN375" s="112"/>
      <c r="BO375" s="112"/>
      <c r="BP375" s="112"/>
      <c r="BQ375" s="112"/>
      <c r="BR375" s="112"/>
      <c r="BS375" s="112"/>
      <c r="BT375" s="112"/>
      <c r="BU375" s="112"/>
      <c r="BV375" s="112"/>
      <c r="BW375" s="112"/>
      <c r="BX375" s="112"/>
      <c r="BY375" s="112"/>
      <c r="BZ375" s="113"/>
      <c r="CA375" s="117"/>
      <c r="CB375" s="118"/>
      <c r="CC375" s="118"/>
      <c r="CD375" s="118"/>
      <c r="CE375" s="118"/>
      <c r="CF375" s="118"/>
      <c r="CG375" s="118"/>
      <c r="CH375" s="118"/>
      <c r="CI375" s="118"/>
      <c r="CJ375" s="118"/>
      <c r="CK375" s="118"/>
      <c r="CL375" s="118"/>
      <c r="CM375" s="118"/>
      <c r="CN375" s="118"/>
      <c r="CO375" s="118"/>
      <c r="CP375" s="118"/>
      <c r="CQ375" s="118"/>
      <c r="CR375" s="118"/>
      <c r="CS375" s="118"/>
      <c r="CT375" s="118"/>
      <c r="CU375" s="118"/>
      <c r="CV375" s="118"/>
      <c r="CW375" s="118"/>
      <c r="CX375" s="118"/>
      <c r="CY375" s="119"/>
      <c r="CZ375" s="4"/>
      <c r="DA375" s="31"/>
      <c r="DB375" s="4"/>
      <c r="DC375" s="4"/>
      <c r="DD375" s="4"/>
      <c r="DE375" s="4"/>
      <c r="DF375" s="4"/>
      <c r="DG375" s="4"/>
      <c r="DH375" s="4"/>
      <c r="DI375" s="4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30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19"/>
      <c r="GE375" s="3"/>
      <c r="GF375" s="3"/>
      <c r="GG375" s="38"/>
      <c r="GH375" s="68"/>
      <c r="GI375" s="46"/>
      <c r="GJ375" s="40"/>
      <c r="GK375" s="40"/>
      <c r="GL375" s="40"/>
      <c r="GM375" s="40"/>
      <c r="GN375" s="40"/>
      <c r="GO375" s="40"/>
      <c r="GP375" s="40"/>
      <c r="GQ375" s="40"/>
      <c r="GR375" s="41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</row>
    <row r="376" spans="1:221" x14ac:dyDescent="0.15">
      <c r="A376" s="1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30"/>
      <c r="X376" s="108" t="s">
        <v>6</v>
      </c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10"/>
      <c r="AL376" s="114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6"/>
      <c r="BK376" s="4"/>
      <c r="BL376" s="30"/>
      <c r="BM376" s="108" t="s">
        <v>6</v>
      </c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10"/>
      <c r="CA376" s="114"/>
      <c r="CB376" s="115"/>
      <c r="CC376" s="115"/>
      <c r="CD376" s="115"/>
      <c r="CE376" s="115"/>
      <c r="CF376" s="115"/>
      <c r="CG376" s="115"/>
      <c r="CH376" s="115"/>
      <c r="CI376" s="115"/>
      <c r="CJ376" s="115"/>
      <c r="CK376" s="115"/>
      <c r="CL376" s="115"/>
      <c r="CM376" s="115"/>
      <c r="CN376" s="115"/>
      <c r="CO376" s="115"/>
      <c r="CP376" s="115"/>
      <c r="CQ376" s="115"/>
      <c r="CR376" s="115"/>
      <c r="CS376" s="115"/>
      <c r="CT376" s="115"/>
      <c r="CU376" s="115"/>
      <c r="CV376" s="115"/>
      <c r="CW376" s="115"/>
      <c r="CX376" s="115"/>
      <c r="CY376" s="116"/>
      <c r="CZ376" s="4"/>
      <c r="DA376" s="31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30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19"/>
      <c r="GE376" s="3"/>
      <c r="GF376" s="3"/>
      <c r="GG376" s="38"/>
      <c r="GH376" s="68"/>
      <c r="GI376" s="46"/>
      <c r="GJ376" s="40"/>
      <c r="GK376" s="40"/>
      <c r="GL376" s="40"/>
      <c r="GM376" s="40"/>
      <c r="GN376" s="40"/>
      <c r="GO376" s="40"/>
      <c r="GP376" s="40"/>
      <c r="GQ376" s="40"/>
      <c r="GR376" s="41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</row>
    <row r="377" spans="1:221" x14ac:dyDescent="0.15">
      <c r="A377" s="16"/>
      <c r="B377" s="120" t="s">
        <v>12</v>
      </c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4"/>
      <c r="W377" s="30"/>
      <c r="X377" s="111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3"/>
      <c r="AL377" s="117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9"/>
      <c r="BK377" s="4"/>
      <c r="BL377" s="30"/>
      <c r="BM377" s="111"/>
      <c r="BN377" s="112"/>
      <c r="BO377" s="112"/>
      <c r="BP377" s="112"/>
      <c r="BQ377" s="112"/>
      <c r="BR377" s="112"/>
      <c r="BS377" s="112"/>
      <c r="BT377" s="112"/>
      <c r="BU377" s="112"/>
      <c r="BV377" s="112"/>
      <c r="BW377" s="112"/>
      <c r="BX377" s="112"/>
      <c r="BY377" s="112"/>
      <c r="BZ377" s="113"/>
      <c r="CA377" s="117"/>
      <c r="CB377" s="118"/>
      <c r="CC377" s="118"/>
      <c r="CD377" s="118"/>
      <c r="CE377" s="118"/>
      <c r="CF377" s="118"/>
      <c r="CG377" s="118"/>
      <c r="CH377" s="118"/>
      <c r="CI377" s="118"/>
      <c r="CJ377" s="118"/>
      <c r="CK377" s="118"/>
      <c r="CL377" s="118"/>
      <c r="CM377" s="118"/>
      <c r="CN377" s="118"/>
      <c r="CO377" s="118"/>
      <c r="CP377" s="118"/>
      <c r="CQ377" s="118"/>
      <c r="CR377" s="118"/>
      <c r="CS377" s="118"/>
      <c r="CT377" s="118"/>
      <c r="CU377" s="118"/>
      <c r="CV377" s="118"/>
      <c r="CW377" s="118"/>
      <c r="CX377" s="118"/>
      <c r="CY377" s="119"/>
      <c r="CZ377" s="4"/>
      <c r="DA377" s="31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30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19"/>
      <c r="GE377" s="3"/>
      <c r="GF377" s="3"/>
      <c r="GG377" s="38"/>
      <c r="GH377" s="68"/>
      <c r="GI377" s="46"/>
      <c r="GJ377" s="40"/>
      <c r="GK377" s="40"/>
      <c r="GL377" s="40"/>
      <c r="GM377" s="40"/>
      <c r="GN377" s="40"/>
      <c r="GO377" s="40"/>
      <c r="GP377" s="40"/>
      <c r="GQ377" s="40"/>
      <c r="GR377" s="41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</row>
    <row r="378" spans="1:221" x14ac:dyDescent="0.15">
      <c r="A378" s="16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4"/>
      <c r="W378" s="30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4"/>
      <c r="BL378" s="30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4"/>
      <c r="DA378" s="31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30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19"/>
      <c r="GE378" s="3"/>
      <c r="GF378" s="3"/>
      <c r="GG378" s="38"/>
      <c r="GH378" s="68"/>
      <c r="GI378" s="46"/>
      <c r="GJ378" s="40"/>
      <c r="GK378" s="40"/>
      <c r="GL378" s="40"/>
      <c r="GM378" s="40"/>
      <c r="GN378" s="40"/>
      <c r="GO378" s="40"/>
      <c r="GP378" s="40"/>
      <c r="GQ378" s="40"/>
      <c r="GR378" s="41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</row>
    <row r="379" spans="1:221" x14ac:dyDescent="0.15">
      <c r="A379" s="20"/>
      <c r="B379" s="4"/>
      <c r="C379" s="4"/>
      <c r="D379" s="4"/>
      <c r="E379" s="4"/>
      <c r="F379" s="4"/>
      <c r="G379" s="4"/>
      <c r="H379" s="4"/>
      <c r="I379" s="4"/>
      <c r="J379" s="4"/>
      <c r="K379" s="98">
        <v>3</v>
      </c>
      <c r="L379" s="98"/>
      <c r="M379" s="98"/>
      <c r="N379" s="42"/>
      <c r="O379" s="42"/>
      <c r="P379" s="42"/>
      <c r="Q379" s="42"/>
      <c r="R379" s="42"/>
      <c r="S379" s="98">
        <v>5</v>
      </c>
      <c r="T379" s="98"/>
      <c r="U379" s="98"/>
      <c r="V379" s="21"/>
      <c r="W379" s="43"/>
      <c r="X379" s="98">
        <v>6</v>
      </c>
      <c r="Y379" s="98"/>
      <c r="Z379" s="98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98">
        <v>10</v>
      </c>
      <c r="AO379" s="98"/>
      <c r="AP379" s="98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98">
        <v>15</v>
      </c>
      <c r="BI379" s="98"/>
      <c r="BJ379" s="98"/>
      <c r="BK379" s="21"/>
      <c r="BL379" s="44"/>
      <c r="BM379" s="98">
        <v>16</v>
      </c>
      <c r="BN379" s="98"/>
      <c r="BO379" s="98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98">
        <v>20</v>
      </c>
      <c r="CD379" s="98"/>
      <c r="CE379" s="98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98">
        <v>25</v>
      </c>
      <c r="CX379" s="98"/>
      <c r="CY379" s="98"/>
      <c r="CZ379" s="21"/>
      <c r="DA379" s="45"/>
      <c r="DB379" s="98">
        <v>26</v>
      </c>
      <c r="DC379" s="98"/>
      <c r="DD379" s="98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98">
        <v>30</v>
      </c>
      <c r="DS379" s="98"/>
      <c r="DT379" s="98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98">
        <v>35</v>
      </c>
      <c r="EM379" s="98"/>
      <c r="EN379" s="98"/>
      <c r="EO379" s="21"/>
      <c r="EP379" s="44"/>
      <c r="EQ379" s="98">
        <v>36</v>
      </c>
      <c r="ER379" s="98"/>
      <c r="ES379" s="98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98">
        <v>40</v>
      </c>
      <c r="FH379" s="98"/>
      <c r="FI379" s="98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98">
        <v>45</v>
      </c>
      <c r="GB379" s="98"/>
      <c r="GC379" s="98"/>
      <c r="GD379" s="19"/>
      <c r="GE379" s="3"/>
      <c r="GF379" s="3"/>
      <c r="GG379" s="38"/>
      <c r="GH379" s="68"/>
      <c r="GI379" s="46"/>
      <c r="GJ379" s="40"/>
      <c r="GK379" s="40"/>
      <c r="GL379" s="40"/>
      <c r="GM379" s="40"/>
      <c r="GN379" s="40"/>
      <c r="GO379" s="40"/>
      <c r="GP379" s="40"/>
      <c r="GQ379" s="40"/>
      <c r="GR379" s="41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</row>
    <row r="380" spans="1:221" ht="13.5" customHeight="1" x14ac:dyDescent="0.15">
      <c r="A380" s="16"/>
      <c r="B380" s="99" t="s">
        <v>4</v>
      </c>
      <c r="C380" s="100"/>
      <c r="D380" s="101"/>
      <c r="E380" s="5"/>
      <c r="F380" s="99" t="s">
        <v>13</v>
      </c>
      <c r="G380" s="100"/>
      <c r="H380" s="101"/>
      <c r="I380" s="4"/>
      <c r="J380" s="4"/>
      <c r="K380" s="92" t="str">
        <f>LEFT(RIGHT(GH380,3),1)</f>
        <v/>
      </c>
      <c r="L380" s="93"/>
      <c r="M380" s="94"/>
      <c r="N380" s="59"/>
      <c r="O380" s="92" t="str">
        <f>LEFT(RIGHT(GH380,2),1)</f>
        <v/>
      </c>
      <c r="P380" s="93"/>
      <c r="Q380" s="94"/>
      <c r="R380" s="59"/>
      <c r="S380" s="92" t="str">
        <f>LEFT(RIGHT(GH380,1),1)</f>
        <v/>
      </c>
      <c r="T380" s="93"/>
      <c r="U380" s="94"/>
      <c r="V380" s="59"/>
      <c r="W380" s="60"/>
      <c r="X380" s="92" t="str">
        <f>IF(GK380&gt;=1000000000,LEFT(RIGHT(LEFT(GK380,10),10),1),"")</f>
        <v/>
      </c>
      <c r="Y380" s="93"/>
      <c r="Z380" s="94"/>
      <c r="AA380" s="59"/>
      <c r="AB380" s="92" t="str">
        <f>IF(GK380&gt;=100000000,LEFT(RIGHT(LEFT(GK380,10),9),1),"")</f>
        <v/>
      </c>
      <c r="AC380" s="93"/>
      <c r="AD380" s="94"/>
      <c r="AE380" s="59"/>
      <c r="AF380" s="92" t="str">
        <f>IF(GK380&gt;=10000000,LEFT(RIGHT(LEFT(GK380,10),8),1),"")</f>
        <v/>
      </c>
      <c r="AG380" s="93"/>
      <c r="AH380" s="94"/>
      <c r="AI380" s="59"/>
      <c r="AJ380" s="92" t="str">
        <f>IF(GK380&gt;=1000000,LEFT(RIGHT(LEFT(GK380,10),7),1),"")</f>
        <v/>
      </c>
      <c r="AK380" s="93"/>
      <c r="AL380" s="94"/>
      <c r="AM380" s="59"/>
      <c r="AN380" s="92" t="str">
        <f>IF(GK380&gt;=100000,LEFT(RIGHT(LEFT(GK380,10),6),1),"")</f>
        <v/>
      </c>
      <c r="AO380" s="93"/>
      <c r="AP380" s="94"/>
      <c r="AQ380" s="59"/>
      <c r="AR380" s="92" t="str">
        <f>IF(GK380&gt;=10000,LEFT(RIGHT(LEFT(GK380,10),5),1),"")</f>
        <v/>
      </c>
      <c r="AS380" s="93"/>
      <c r="AT380" s="94"/>
      <c r="AU380" s="59"/>
      <c r="AV380" s="92" t="str">
        <f>IF(GK380&gt;=1000,LEFT(RIGHT(LEFT(GK380,10),4),1),"")</f>
        <v/>
      </c>
      <c r="AW380" s="93"/>
      <c r="AX380" s="94"/>
      <c r="AY380" s="59"/>
      <c r="AZ380" s="92" t="str">
        <f>IF(GK380&gt;=100,LEFT(RIGHT(LEFT(GK380,10),3),1),"")</f>
        <v/>
      </c>
      <c r="BA380" s="93"/>
      <c r="BB380" s="94"/>
      <c r="BC380" s="59"/>
      <c r="BD380" s="92" t="str">
        <f>IF(GK380&gt;=10,LEFT(RIGHT(LEFT(GK380,10),2),1),"")</f>
        <v/>
      </c>
      <c r="BE380" s="93"/>
      <c r="BF380" s="94"/>
      <c r="BG380" s="59"/>
      <c r="BH380" s="92" t="str">
        <f>IF(GK380="","",IF(GK380=0,"０",IF(GK380&gt;=1,(RIGHT(GK380,1)),"")))</f>
        <v/>
      </c>
      <c r="BI380" s="93"/>
      <c r="BJ380" s="94"/>
      <c r="BK380" s="59"/>
      <c r="BL380" s="60"/>
      <c r="BM380" s="92" t="str">
        <f>IF(GM380&gt;=1000000000,LEFT(RIGHT(LEFT(GM380,10),10),1),"")</f>
        <v/>
      </c>
      <c r="BN380" s="93"/>
      <c r="BO380" s="94"/>
      <c r="BP380" s="59"/>
      <c r="BQ380" s="92" t="str">
        <f>IF(GM380&gt;=100000000,LEFT(RIGHT(LEFT(GM380,10),9),1),"")</f>
        <v/>
      </c>
      <c r="BR380" s="93"/>
      <c r="BS380" s="94"/>
      <c r="BT380" s="59"/>
      <c r="BU380" s="92" t="str">
        <f>IF(GM380&gt;=10000000,LEFT(RIGHT(LEFT(GM380,10),8),1),"")</f>
        <v/>
      </c>
      <c r="BV380" s="93"/>
      <c r="BW380" s="94"/>
      <c r="BX380" s="59"/>
      <c r="BY380" s="92" t="str">
        <f>IF(GM380&gt;=1000000,LEFT(RIGHT(LEFT(GM380,10),7),1),"")</f>
        <v/>
      </c>
      <c r="BZ380" s="93"/>
      <c r="CA380" s="94"/>
      <c r="CB380" s="59"/>
      <c r="CC380" s="92" t="str">
        <f>IF(GM380&gt;=100000,LEFT(RIGHT(LEFT(GM380,10),6),1),"")</f>
        <v/>
      </c>
      <c r="CD380" s="93"/>
      <c r="CE380" s="94"/>
      <c r="CF380" s="59"/>
      <c r="CG380" s="92" t="str">
        <f>IF(GM380&gt;=10000,LEFT(RIGHT(LEFT(GM380,10),5),1),"")</f>
        <v/>
      </c>
      <c r="CH380" s="93"/>
      <c r="CI380" s="94"/>
      <c r="CJ380" s="59"/>
      <c r="CK380" s="92" t="str">
        <f>IF(GM380&gt;=1000,LEFT(RIGHT(LEFT(GM380,10),4),1),"")</f>
        <v/>
      </c>
      <c r="CL380" s="93"/>
      <c r="CM380" s="94"/>
      <c r="CN380" s="59"/>
      <c r="CO380" s="92" t="str">
        <f>IF(GM380&gt;=100,LEFT(RIGHT(LEFT(GM380,10),3),1),"")</f>
        <v/>
      </c>
      <c r="CP380" s="93"/>
      <c r="CQ380" s="94"/>
      <c r="CR380" s="59"/>
      <c r="CS380" s="92" t="str">
        <f>IF(GM380&gt;=10,LEFT(RIGHT(LEFT(GM380,10),2),1),"")</f>
        <v/>
      </c>
      <c r="CT380" s="93"/>
      <c r="CU380" s="94"/>
      <c r="CV380" s="59"/>
      <c r="CW380" s="92" t="str">
        <f>IF(GM380="","",IF(GM380=0,"０",IF(GM380&gt;=1,(RIGHT(GM380,1)),"")))</f>
        <v/>
      </c>
      <c r="CX380" s="93"/>
      <c r="CY380" s="94"/>
      <c r="CZ380" s="59"/>
      <c r="DA380" s="61"/>
      <c r="DB380" s="92" t="str">
        <f>IF(GO380&gt;=1000000000,LEFT(RIGHT(LEFT(GO380,10),10),1),"")</f>
        <v/>
      </c>
      <c r="DC380" s="93"/>
      <c r="DD380" s="94"/>
      <c r="DE380" s="59"/>
      <c r="DF380" s="92" t="str">
        <f>IF(GO380&gt;=100000000,LEFT(RIGHT(LEFT(GO380,10),9),1),"")</f>
        <v/>
      </c>
      <c r="DG380" s="93"/>
      <c r="DH380" s="94"/>
      <c r="DI380" s="59"/>
      <c r="DJ380" s="92" t="str">
        <f>IF(GO380&gt;=10000000,LEFT(RIGHT(LEFT(GO380,10),8),1),"")</f>
        <v/>
      </c>
      <c r="DK380" s="93"/>
      <c r="DL380" s="94"/>
      <c r="DM380" s="59"/>
      <c r="DN380" s="92" t="str">
        <f>IF(GO380&gt;=1000000,LEFT(RIGHT(LEFT(GO380,10),7),1),"")</f>
        <v/>
      </c>
      <c r="DO380" s="93"/>
      <c r="DP380" s="94"/>
      <c r="DQ380" s="59"/>
      <c r="DR380" s="92" t="str">
        <f>IF(GO380&gt;=100000,LEFT(RIGHT(LEFT(GO380,10),6),1),"")</f>
        <v/>
      </c>
      <c r="DS380" s="93"/>
      <c r="DT380" s="94"/>
      <c r="DU380" s="59"/>
      <c r="DV380" s="92" t="str">
        <f>IF(GO380&gt;=10000,LEFT(RIGHT(LEFT(GO380,10),5),1),"")</f>
        <v/>
      </c>
      <c r="DW380" s="93"/>
      <c r="DX380" s="94"/>
      <c r="DY380" s="59"/>
      <c r="DZ380" s="92" t="str">
        <f>IF(GO380&gt;=1000,LEFT(RIGHT(LEFT(GO380,10),4),1),"")</f>
        <v/>
      </c>
      <c r="EA380" s="93"/>
      <c r="EB380" s="94"/>
      <c r="EC380" s="59"/>
      <c r="ED380" s="92" t="str">
        <f>IF(GO380&gt;=100,LEFT(RIGHT(LEFT(GO380,10),3),1),"")</f>
        <v/>
      </c>
      <c r="EE380" s="93"/>
      <c r="EF380" s="94"/>
      <c r="EG380" s="59"/>
      <c r="EH380" s="92" t="str">
        <f>IF(GO380&gt;=10,LEFT(RIGHT(LEFT(GO380,10),2),1),"")</f>
        <v/>
      </c>
      <c r="EI380" s="93"/>
      <c r="EJ380" s="94"/>
      <c r="EK380" s="59"/>
      <c r="EL380" s="92" t="str">
        <f>IF(GO380="","",IF(GO380=0,"０",IF(GO380&gt;=1,(RIGHT(GO380,1)),"")))</f>
        <v/>
      </c>
      <c r="EM380" s="93"/>
      <c r="EN380" s="94"/>
      <c r="EO380" s="59"/>
      <c r="EP380" s="60"/>
      <c r="EQ380" s="92" t="str">
        <f>IF(GQ380&gt;=1000000000,LEFT(RIGHT(LEFT(GQ380,10),10),1),"")</f>
        <v/>
      </c>
      <c r="ER380" s="93"/>
      <c r="ES380" s="94"/>
      <c r="ET380" s="59"/>
      <c r="EU380" s="92" t="str">
        <f>IF(GQ380&gt;=100000000,LEFT(RIGHT(LEFT(GQ380,10),9),1),"")</f>
        <v/>
      </c>
      <c r="EV380" s="93"/>
      <c r="EW380" s="94"/>
      <c r="EX380" s="59"/>
      <c r="EY380" s="92" t="str">
        <f>IF(GQ380&gt;=10000000,LEFT(RIGHT(LEFT(GQ380,10),8),1),"")</f>
        <v/>
      </c>
      <c r="EZ380" s="93"/>
      <c r="FA380" s="94"/>
      <c r="FB380" s="59"/>
      <c r="FC380" s="92" t="str">
        <f>IF(GQ380&gt;=1000000,LEFT(RIGHT(LEFT(GQ380,10),7),1),"")</f>
        <v/>
      </c>
      <c r="FD380" s="93"/>
      <c r="FE380" s="94"/>
      <c r="FF380" s="59"/>
      <c r="FG380" s="92" t="str">
        <f>IF(GQ380&gt;=100000,LEFT(RIGHT(LEFT(GQ380,10),6),1),"")</f>
        <v/>
      </c>
      <c r="FH380" s="93"/>
      <c r="FI380" s="94"/>
      <c r="FJ380" s="59"/>
      <c r="FK380" s="92" t="str">
        <f>IF(GQ380&gt;=10000,LEFT(RIGHT(LEFT(GQ380,10),5),1),"")</f>
        <v/>
      </c>
      <c r="FL380" s="93"/>
      <c r="FM380" s="94"/>
      <c r="FN380" s="59"/>
      <c r="FO380" s="92" t="str">
        <f>IF(GQ380&gt;=1000,LEFT(RIGHT(LEFT(GQ380,10),4),1),"")</f>
        <v/>
      </c>
      <c r="FP380" s="93"/>
      <c r="FQ380" s="94"/>
      <c r="FR380" s="59"/>
      <c r="FS380" s="92" t="str">
        <f>IF(GQ380&gt;=100,LEFT(RIGHT(LEFT(GQ380,10),3),1),"")</f>
        <v/>
      </c>
      <c r="FT380" s="93"/>
      <c r="FU380" s="94"/>
      <c r="FV380" s="59"/>
      <c r="FW380" s="92" t="str">
        <f>IF(GQ380&gt;=10,LEFT(RIGHT(LEFT(GQ380,10),2),1),"")</f>
        <v/>
      </c>
      <c r="FX380" s="93"/>
      <c r="FY380" s="94"/>
      <c r="FZ380" s="59"/>
      <c r="GA380" s="92" t="str">
        <f>IF(GQ380="","",IF(GQ380=0,"０",IF(GQ380&gt;=1,(RIGHT(GQ380,1)),"")))</f>
        <v/>
      </c>
      <c r="GB380" s="93"/>
      <c r="GC380" s="94"/>
      <c r="GD380" s="19"/>
      <c r="GE380" s="3"/>
      <c r="GF380" s="3"/>
      <c r="GG380" s="38"/>
      <c r="GH380" s="123"/>
      <c r="GI380" s="54"/>
      <c r="GJ380" s="40"/>
      <c r="GK380" s="82"/>
      <c r="GL380" s="48"/>
      <c r="GM380" s="84"/>
      <c r="GN380" s="40"/>
      <c r="GO380" s="84"/>
      <c r="GP380" s="48"/>
      <c r="GQ380" s="84"/>
      <c r="GR380" s="41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</row>
    <row r="381" spans="1:221" ht="13.5" customHeight="1" x14ac:dyDescent="0.15">
      <c r="A381" s="16"/>
      <c r="B381" s="102"/>
      <c r="C381" s="103"/>
      <c r="D381" s="104"/>
      <c r="E381" s="5"/>
      <c r="F381" s="102"/>
      <c r="G381" s="103"/>
      <c r="H381" s="104"/>
      <c r="I381" s="4"/>
      <c r="J381" s="4"/>
      <c r="K381" s="95"/>
      <c r="L381" s="96"/>
      <c r="M381" s="97"/>
      <c r="N381" s="59"/>
      <c r="O381" s="95"/>
      <c r="P381" s="96"/>
      <c r="Q381" s="97"/>
      <c r="R381" s="59"/>
      <c r="S381" s="95"/>
      <c r="T381" s="96"/>
      <c r="U381" s="97"/>
      <c r="V381" s="59"/>
      <c r="W381" s="60"/>
      <c r="X381" s="95"/>
      <c r="Y381" s="96"/>
      <c r="Z381" s="97"/>
      <c r="AA381" s="121" t="s">
        <v>1</v>
      </c>
      <c r="AB381" s="95"/>
      <c r="AC381" s="96"/>
      <c r="AD381" s="97"/>
      <c r="AE381" s="59"/>
      <c r="AF381" s="95"/>
      <c r="AG381" s="96"/>
      <c r="AH381" s="97"/>
      <c r="AI381" s="59"/>
      <c r="AJ381" s="95"/>
      <c r="AK381" s="96"/>
      <c r="AL381" s="97"/>
      <c r="AM381" s="121" t="s">
        <v>1</v>
      </c>
      <c r="AN381" s="95"/>
      <c r="AO381" s="96"/>
      <c r="AP381" s="97"/>
      <c r="AQ381" s="59"/>
      <c r="AR381" s="95"/>
      <c r="AS381" s="96"/>
      <c r="AT381" s="97"/>
      <c r="AU381" s="59"/>
      <c r="AV381" s="95"/>
      <c r="AW381" s="96"/>
      <c r="AX381" s="97"/>
      <c r="AY381" s="121" t="s">
        <v>1</v>
      </c>
      <c r="AZ381" s="95"/>
      <c r="BA381" s="96"/>
      <c r="BB381" s="97"/>
      <c r="BC381" s="59"/>
      <c r="BD381" s="95"/>
      <c r="BE381" s="96"/>
      <c r="BF381" s="97"/>
      <c r="BG381" s="59"/>
      <c r="BH381" s="95"/>
      <c r="BI381" s="96"/>
      <c r="BJ381" s="97"/>
      <c r="BK381" s="59"/>
      <c r="BL381" s="60"/>
      <c r="BM381" s="95"/>
      <c r="BN381" s="96"/>
      <c r="BO381" s="97"/>
      <c r="BP381" s="121" t="s">
        <v>1</v>
      </c>
      <c r="BQ381" s="95"/>
      <c r="BR381" s="96"/>
      <c r="BS381" s="97"/>
      <c r="BT381" s="59"/>
      <c r="BU381" s="95"/>
      <c r="BV381" s="96"/>
      <c r="BW381" s="97"/>
      <c r="BX381" s="59"/>
      <c r="BY381" s="95"/>
      <c r="BZ381" s="96"/>
      <c r="CA381" s="97"/>
      <c r="CB381" s="121" t="s">
        <v>1</v>
      </c>
      <c r="CC381" s="95"/>
      <c r="CD381" s="96"/>
      <c r="CE381" s="97"/>
      <c r="CF381" s="59"/>
      <c r="CG381" s="95"/>
      <c r="CH381" s="96"/>
      <c r="CI381" s="97"/>
      <c r="CJ381" s="59"/>
      <c r="CK381" s="95"/>
      <c r="CL381" s="96"/>
      <c r="CM381" s="97"/>
      <c r="CN381" s="121" t="s">
        <v>1</v>
      </c>
      <c r="CO381" s="95"/>
      <c r="CP381" s="96"/>
      <c r="CQ381" s="97"/>
      <c r="CR381" s="59"/>
      <c r="CS381" s="95"/>
      <c r="CT381" s="96"/>
      <c r="CU381" s="97"/>
      <c r="CV381" s="59"/>
      <c r="CW381" s="95"/>
      <c r="CX381" s="96"/>
      <c r="CY381" s="97"/>
      <c r="CZ381" s="59"/>
      <c r="DA381" s="61"/>
      <c r="DB381" s="95"/>
      <c r="DC381" s="96"/>
      <c r="DD381" s="97"/>
      <c r="DE381" s="121" t="s">
        <v>1</v>
      </c>
      <c r="DF381" s="95"/>
      <c r="DG381" s="96"/>
      <c r="DH381" s="97"/>
      <c r="DI381" s="59"/>
      <c r="DJ381" s="95"/>
      <c r="DK381" s="96"/>
      <c r="DL381" s="97"/>
      <c r="DM381" s="59"/>
      <c r="DN381" s="95"/>
      <c r="DO381" s="96"/>
      <c r="DP381" s="97"/>
      <c r="DQ381" s="121" t="s">
        <v>1</v>
      </c>
      <c r="DR381" s="95"/>
      <c r="DS381" s="96"/>
      <c r="DT381" s="97"/>
      <c r="DU381" s="59"/>
      <c r="DV381" s="95"/>
      <c r="DW381" s="96"/>
      <c r="DX381" s="97"/>
      <c r="DY381" s="59"/>
      <c r="DZ381" s="95"/>
      <c r="EA381" s="96"/>
      <c r="EB381" s="97"/>
      <c r="EC381" s="121" t="s">
        <v>1</v>
      </c>
      <c r="ED381" s="95"/>
      <c r="EE381" s="96"/>
      <c r="EF381" s="97"/>
      <c r="EG381" s="59"/>
      <c r="EH381" s="95"/>
      <c r="EI381" s="96"/>
      <c r="EJ381" s="97"/>
      <c r="EK381" s="59"/>
      <c r="EL381" s="95"/>
      <c r="EM381" s="96"/>
      <c r="EN381" s="97"/>
      <c r="EO381" s="59"/>
      <c r="EP381" s="60"/>
      <c r="EQ381" s="95"/>
      <c r="ER381" s="96"/>
      <c r="ES381" s="97"/>
      <c r="ET381" s="121" t="s">
        <v>1</v>
      </c>
      <c r="EU381" s="95"/>
      <c r="EV381" s="96"/>
      <c r="EW381" s="97"/>
      <c r="EX381" s="59"/>
      <c r="EY381" s="95"/>
      <c r="EZ381" s="96"/>
      <c r="FA381" s="97"/>
      <c r="FB381" s="59"/>
      <c r="FC381" s="95"/>
      <c r="FD381" s="96"/>
      <c r="FE381" s="97"/>
      <c r="FF381" s="121" t="s">
        <v>1</v>
      </c>
      <c r="FG381" s="95"/>
      <c r="FH381" s="96"/>
      <c r="FI381" s="97"/>
      <c r="FJ381" s="59"/>
      <c r="FK381" s="95"/>
      <c r="FL381" s="96"/>
      <c r="FM381" s="97"/>
      <c r="FN381" s="59"/>
      <c r="FO381" s="95"/>
      <c r="FP381" s="96"/>
      <c r="FQ381" s="97"/>
      <c r="FR381" s="121" t="s">
        <v>1</v>
      </c>
      <c r="FS381" s="95"/>
      <c r="FT381" s="96"/>
      <c r="FU381" s="97"/>
      <c r="FV381" s="59"/>
      <c r="FW381" s="95"/>
      <c r="FX381" s="96"/>
      <c r="FY381" s="97"/>
      <c r="FZ381" s="59"/>
      <c r="GA381" s="95"/>
      <c r="GB381" s="96"/>
      <c r="GC381" s="97"/>
      <c r="GD381" s="19"/>
      <c r="GE381" s="3"/>
      <c r="GF381" s="3"/>
      <c r="GG381" s="38"/>
      <c r="GH381" s="124"/>
      <c r="GI381" s="54"/>
      <c r="GJ381" s="40"/>
      <c r="GK381" s="83"/>
      <c r="GL381" s="48"/>
      <c r="GM381" s="85"/>
      <c r="GN381" s="40"/>
      <c r="GO381" s="85"/>
      <c r="GP381" s="48"/>
      <c r="GQ381" s="85"/>
      <c r="GR381" s="41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</row>
    <row r="382" spans="1:221" x14ac:dyDescent="0.15">
      <c r="A382" s="16"/>
      <c r="B382" s="4"/>
      <c r="C382" s="4"/>
      <c r="D382" s="4"/>
      <c r="E382" s="4"/>
      <c r="F382" s="4"/>
      <c r="G382" s="4"/>
      <c r="H382" s="4"/>
      <c r="I382" s="4"/>
      <c r="J382" s="4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60"/>
      <c r="X382" s="59"/>
      <c r="Y382" s="59"/>
      <c r="Z382" s="59"/>
      <c r="AA382" s="122"/>
      <c r="AB382" s="59"/>
      <c r="AC382" s="59"/>
      <c r="AD382" s="59"/>
      <c r="AE382" s="59"/>
      <c r="AF382" s="62"/>
      <c r="AG382" s="59"/>
      <c r="AH382" s="59"/>
      <c r="AI382" s="59"/>
      <c r="AJ382" s="59"/>
      <c r="AK382" s="59"/>
      <c r="AL382" s="59"/>
      <c r="AM382" s="122"/>
      <c r="AN382" s="59"/>
      <c r="AO382" s="59"/>
      <c r="AP382" s="59"/>
      <c r="AQ382" s="59"/>
      <c r="AR382" s="62"/>
      <c r="AS382" s="59"/>
      <c r="AT382" s="59"/>
      <c r="AU382" s="59"/>
      <c r="AV382" s="59"/>
      <c r="AW382" s="59"/>
      <c r="AX382" s="59"/>
      <c r="AY382" s="122"/>
      <c r="AZ382" s="59"/>
      <c r="BA382" s="59"/>
      <c r="BB382" s="59"/>
      <c r="BC382" s="59"/>
      <c r="BD382" s="62"/>
      <c r="BE382" s="59"/>
      <c r="BF382" s="59"/>
      <c r="BG382" s="59"/>
      <c r="BH382" s="59"/>
      <c r="BI382" s="59"/>
      <c r="BJ382" s="59"/>
      <c r="BK382" s="59"/>
      <c r="BL382" s="60"/>
      <c r="BM382" s="59"/>
      <c r="BN382" s="59"/>
      <c r="BO382" s="59"/>
      <c r="BP382" s="122"/>
      <c r="BQ382" s="59"/>
      <c r="BR382" s="59"/>
      <c r="BS382" s="59"/>
      <c r="BT382" s="59"/>
      <c r="BU382" s="62"/>
      <c r="BV382" s="59"/>
      <c r="BW382" s="59"/>
      <c r="BX382" s="59"/>
      <c r="BY382" s="59"/>
      <c r="BZ382" s="59"/>
      <c r="CA382" s="59"/>
      <c r="CB382" s="122"/>
      <c r="CC382" s="59"/>
      <c r="CD382" s="59"/>
      <c r="CE382" s="59"/>
      <c r="CF382" s="59"/>
      <c r="CG382" s="62"/>
      <c r="CH382" s="59"/>
      <c r="CI382" s="59"/>
      <c r="CJ382" s="59"/>
      <c r="CK382" s="59"/>
      <c r="CL382" s="59"/>
      <c r="CM382" s="59"/>
      <c r="CN382" s="122"/>
      <c r="CO382" s="59"/>
      <c r="CP382" s="59"/>
      <c r="CQ382" s="59"/>
      <c r="CR382" s="59"/>
      <c r="CS382" s="62"/>
      <c r="CT382" s="59"/>
      <c r="CU382" s="59"/>
      <c r="CV382" s="59"/>
      <c r="CW382" s="59"/>
      <c r="CX382" s="59"/>
      <c r="CY382" s="59"/>
      <c r="CZ382" s="59"/>
      <c r="DA382" s="61"/>
      <c r="DB382" s="59"/>
      <c r="DC382" s="59"/>
      <c r="DD382" s="59"/>
      <c r="DE382" s="121"/>
      <c r="DF382" s="59"/>
      <c r="DG382" s="59"/>
      <c r="DH382" s="59"/>
      <c r="DI382" s="59"/>
      <c r="DJ382" s="62"/>
      <c r="DK382" s="59"/>
      <c r="DL382" s="59"/>
      <c r="DM382" s="59"/>
      <c r="DN382" s="59"/>
      <c r="DO382" s="59"/>
      <c r="DP382" s="59"/>
      <c r="DQ382" s="121"/>
      <c r="DR382" s="59"/>
      <c r="DS382" s="59"/>
      <c r="DT382" s="59"/>
      <c r="DU382" s="59"/>
      <c r="DV382" s="62"/>
      <c r="DW382" s="59"/>
      <c r="DX382" s="59"/>
      <c r="DY382" s="59"/>
      <c r="DZ382" s="59"/>
      <c r="EA382" s="59"/>
      <c r="EB382" s="59"/>
      <c r="EC382" s="121"/>
      <c r="ED382" s="59"/>
      <c r="EE382" s="59"/>
      <c r="EF382" s="59"/>
      <c r="EG382" s="59"/>
      <c r="EH382" s="62"/>
      <c r="EI382" s="59"/>
      <c r="EJ382" s="59"/>
      <c r="EK382" s="59"/>
      <c r="EL382" s="59"/>
      <c r="EM382" s="59"/>
      <c r="EN382" s="59"/>
      <c r="EO382" s="59"/>
      <c r="EP382" s="60"/>
      <c r="EQ382" s="59"/>
      <c r="ER382" s="59"/>
      <c r="ES382" s="59"/>
      <c r="ET382" s="121"/>
      <c r="EU382" s="59"/>
      <c r="EV382" s="59"/>
      <c r="EW382" s="59"/>
      <c r="EX382" s="59"/>
      <c r="EY382" s="62"/>
      <c r="EZ382" s="59"/>
      <c r="FA382" s="59"/>
      <c r="FB382" s="59"/>
      <c r="FC382" s="59"/>
      <c r="FD382" s="59"/>
      <c r="FE382" s="59"/>
      <c r="FF382" s="121"/>
      <c r="FG382" s="59"/>
      <c r="FH382" s="59"/>
      <c r="FI382" s="59"/>
      <c r="FJ382" s="59"/>
      <c r="FK382" s="62"/>
      <c r="FL382" s="59"/>
      <c r="FM382" s="59"/>
      <c r="FN382" s="59"/>
      <c r="FO382" s="59"/>
      <c r="FP382" s="59"/>
      <c r="FQ382" s="59"/>
      <c r="FR382" s="121"/>
      <c r="FS382" s="59"/>
      <c r="FT382" s="59"/>
      <c r="FU382" s="59"/>
      <c r="FV382" s="59"/>
      <c r="FW382" s="62"/>
      <c r="FX382" s="59"/>
      <c r="FY382" s="59"/>
      <c r="FZ382" s="59"/>
      <c r="GA382" s="59"/>
      <c r="GB382" s="59"/>
      <c r="GC382" s="59"/>
      <c r="GD382" s="19"/>
      <c r="GE382" s="3"/>
      <c r="GF382" s="3"/>
      <c r="GG382" s="38"/>
      <c r="GH382" s="68"/>
      <c r="GI382" s="46"/>
      <c r="GJ382" s="40"/>
      <c r="GK382" s="40"/>
      <c r="GL382" s="40"/>
      <c r="GM382" s="40"/>
      <c r="GN382" s="40"/>
      <c r="GO382" s="40"/>
      <c r="GP382" s="40"/>
      <c r="GQ382" s="40"/>
      <c r="GR382" s="41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</row>
    <row r="383" spans="1:221" x14ac:dyDescent="0.15">
      <c r="A383" s="16"/>
      <c r="B383" s="76" t="s">
        <v>10</v>
      </c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4"/>
      <c r="W383" s="30"/>
      <c r="X383" s="105" t="s">
        <v>9</v>
      </c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7"/>
      <c r="BK383" s="4"/>
      <c r="BL383" s="30"/>
      <c r="BM383" s="105" t="s">
        <v>8</v>
      </c>
      <c r="BN383" s="106"/>
      <c r="BO383" s="106"/>
      <c r="BP383" s="106"/>
      <c r="BQ383" s="106"/>
      <c r="BR383" s="106"/>
      <c r="BS383" s="106"/>
      <c r="BT383" s="106"/>
      <c r="BU383" s="106"/>
      <c r="BV383" s="106"/>
      <c r="BW383" s="106"/>
      <c r="BX383" s="106"/>
      <c r="BY383" s="106"/>
      <c r="BZ383" s="106"/>
      <c r="CA383" s="106"/>
      <c r="CB383" s="106"/>
      <c r="CC383" s="106"/>
      <c r="CD383" s="106"/>
      <c r="CE383" s="106"/>
      <c r="CF383" s="106"/>
      <c r="CG383" s="106"/>
      <c r="CH383" s="106"/>
      <c r="CI383" s="106"/>
      <c r="CJ383" s="106"/>
      <c r="CK383" s="106"/>
      <c r="CL383" s="106"/>
      <c r="CM383" s="106"/>
      <c r="CN383" s="106"/>
      <c r="CO383" s="106"/>
      <c r="CP383" s="106"/>
      <c r="CQ383" s="106"/>
      <c r="CR383" s="106"/>
      <c r="CS383" s="106"/>
      <c r="CT383" s="106"/>
      <c r="CU383" s="106"/>
      <c r="CV383" s="106"/>
      <c r="CW383" s="106"/>
      <c r="CX383" s="106"/>
      <c r="CY383" s="107"/>
      <c r="CZ383" s="4"/>
      <c r="DA383" s="31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30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19"/>
      <c r="GE383" s="3"/>
      <c r="GF383" s="3"/>
      <c r="GG383" s="38"/>
      <c r="GH383" s="68"/>
      <c r="GI383" s="46"/>
      <c r="GJ383" s="40"/>
      <c r="GK383" s="40"/>
      <c r="GL383" s="40"/>
      <c r="GM383" s="40"/>
      <c r="GN383" s="40"/>
      <c r="GO383" s="40"/>
      <c r="GP383" s="40"/>
      <c r="GQ383" s="40"/>
      <c r="GR383" s="41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</row>
    <row r="384" spans="1:221" x14ac:dyDescent="0.15">
      <c r="A384" s="16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30"/>
      <c r="X384" s="108" t="s">
        <v>7</v>
      </c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10"/>
      <c r="AL384" s="114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6"/>
      <c r="BK384" s="4"/>
      <c r="BL384" s="30"/>
      <c r="BM384" s="108" t="s">
        <v>7</v>
      </c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10"/>
      <c r="CA384" s="114"/>
      <c r="CB384" s="115"/>
      <c r="CC384" s="115"/>
      <c r="CD384" s="115"/>
      <c r="CE384" s="115"/>
      <c r="CF384" s="115"/>
      <c r="CG384" s="115"/>
      <c r="CH384" s="115"/>
      <c r="CI384" s="115"/>
      <c r="CJ384" s="115"/>
      <c r="CK384" s="115"/>
      <c r="CL384" s="115"/>
      <c r="CM384" s="115"/>
      <c r="CN384" s="115"/>
      <c r="CO384" s="115"/>
      <c r="CP384" s="115"/>
      <c r="CQ384" s="115"/>
      <c r="CR384" s="115"/>
      <c r="CS384" s="115"/>
      <c r="CT384" s="115"/>
      <c r="CU384" s="115"/>
      <c r="CV384" s="115"/>
      <c r="CW384" s="115"/>
      <c r="CX384" s="115"/>
      <c r="CY384" s="116"/>
      <c r="CZ384" s="4"/>
      <c r="DA384" s="31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30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19"/>
      <c r="GE384" s="3"/>
      <c r="GF384" s="3"/>
      <c r="GG384" s="38"/>
      <c r="GH384" s="68"/>
      <c r="GI384" s="46"/>
      <c r="GJ384" s="40"/>
      <c r="GK384" s="40"/>
      <c r="GL384" s="40"/>
      <c r="GM384" s="40"/>
      <c r="GN384" s="40"/>
      <c r="GO384" s="40"/>
      <c r="GP384" s="40"/>
      <c r="GQ384" s="40"/>
      <c r="GR384" s="41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</row>
    <row r="385" spans="1:221" x14ac:dyDescent="0.15">
      <c r="A385" s="16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30"/>
      <c r="X385" s="111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3"/>
      <c r="AL385" s="117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9"/>
      <c r="BK385" s="4"/>
      <c r="BL385" s="30"/>
      <c r="BM385" s="111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3"/>
      <c r="CA385" s="117"/>
      <c r="CB385" s="118"/>
      <c r="CC385" s="118"/>
      <c r="CD385" s="118"/>
      <c r="CE385" s="118"/>
      <c r="CF385" s="118"/>
      <c r="CG385" s="118"/>
      <c r="CH385" s="118"/>
      <c r="CI385" s="118"/>
      <c r="CJ385" s="118"/>
      <c r="CK385" s="118"/>
      <c r="CL385" s="118"/>
      <c r="CM385" s="118"/>
      <c r="CN385" s="118"/>
      <c r="CO385" s="118"/>
      <c r="CP385" s="118"/>
      <c r="CQ385" s="118"/>
      <c r="CR385" s="118"/>
      <c r="CS385" s="118"/>
      <c r="CT385" s="118"/>
      <c r="CU385" s="118"/>
      <c r="CV385" s="118"/>
      <c r="CW385" s="118"/>
      <c r="CX385" s="118"/>
      <c r="CY385" s="119"/>
      <c r="CZ385" s="4"/>
      <c r="DA385" s="31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30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19"/>
      <c r="GE385" s="3"/>
      <c r="GF385" s="3"/>
      <c r="GG385" s="38"/>
      <c r="GH385" s="68"/>
      <c r="GI385" s="46"/>
      <c r="GJ385" s="40"/>
      <c r="GK385" s="40"/>
      <c r="GL385" s="40"/>
      <c r="GM385" s="40"/>
      <c r="GN385" s="40"/>
      <c r="GO385" s="40"/>
      <c r="GP385" s="40"/>
      <c r="GQ385" s="40"/>
      <c r="GR385" s="41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</row>
    <row r="386" spans="1:221" x14ac:dyDescent="0.15">
      <c r="A386" s="16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30"/>
      <c r="X386" s="108" t="s">
        <v>6</v>
      </c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10"/>
      <c r="AL386" s="114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6"/>
      <c r="BK386" s="4"/>
      <c r="BL386" s="30"/>
      <c r="BM386" s="108" t="s">
        <v>6</v>
      </c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10"/>
      <c r="CA386" s="114"/>
      <c r="CB386" s="115"/>
      <c r="CC386" s="115"/>
      <c r="CD386" s="115"/>
      <c r="CE386" s="115"/>
      <c r="CF386" s="115"/>
      <c r="CG386" s="115"/>
      <c r="CH386" s="115"/>
      <c r="CI386" s="115"/>
      <c r="CJ386" s="115"/>
      <c r="CK386" s="115"/>
      <c r="CL386" s="115"/>
      <c r="CM386" s="115"/>
      <c r="CN386" s="115"/>
      <c r="CO386" s="115"/>
      <c r="CP386" s="115"/>
      <c r="CQ386" s="115"/>
      <c r="CR386" s="115"/>
      <c r="CS386" s="115"/>
      <c r="CT386" s="115"/>
      <c r="CU386" s="115"/>
      <c r="CV386" s="115"/>
      <c r="CW386" s="115"/>
      <c r="CX386" s="115"/>
      <c r="CY386" s="116"/>
      <c r="CZ386" s="4"/>
      <c r="DA386" s="31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30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19"/>
      <c r="GE386" s="3"/>
      <c r="GF386" s="3"/>
      <c r="GG386" s="38"/>
      <c r="GH386" s="68"/>
      <c r="GI386" s="46"/>
      <c r="GJ386" s="40"/>
      <c r="GK386" s="40"/>
      <c r="GL386" s="40"/>
      <c r="GM386" s="40"/>
      <c r="GN386" s="40"/>
      <c r="GO386" s="40"/>
      <c r="GP386" s="40"/>
      <c r="GQ386" s="40"/>
      <c r="GR386" s="41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</row>
    <row r="387" spans="1:221" x14ac:dyDescent="0.15">
      <c r="A387" s="16"/>
      <c r="B387" s="120" t="s">
        <v>12</v>
      </c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4"/>
      <c r="W387" s="30"/>
      <c r="X387" s="111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3"/>
      <c r="AL387" s="117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9"/>
      <c r="BK387" s="4"/>
      <c r="BL387" s="30"/>
      <c r="BM387" s="111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3"/>
      <c r="CA387" s="117"/>
      <c r="CB387" s="118"/>
      <c r="CC387" s="118"/>
      <c r="CD387" s="118"/>
      <c r="CE387" s="118"/>
      <c r="CF387" s="118"/>
      <c r="CG387" s="118"/>
      <c r="CH387" s="118"/>
      <c r="CI387" s="118"/>
      <c r="CJ387" s="118"/>
      <c r="CK387" s="118"/>
      <c r="CL387" s="118"/>
      <c r="CM387" s="118"/>
      <c r="CN387" s="118"/>
      <c r="CO387" s="118"/>
      <c r="CP387" s="118"/>
      <c r="CQ387" s="118"/>
      <c r="CR387" s="118"/>
      <c r="CS387" s="118"/>
      <c r="CT387" s="118"/>
      <c r="CU387" s="118"/>
      <c r="CV387" s="118"/>
      <c r="CW387" s="118"/>
      <c r="CX387" s="118"/>
      <c r="CY387" s="119"/>
      <c r="CZ387" s="4"/>
      <c r="DA387" s="31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30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19"/>
      <c r="GE387" s="3"/>
      <c r="GF387" s="3"/>
      <c r="GG387" s="38"/>
      <c r="GH387" s="68"/>
      <c r="GI387" s="46"/>
      <c r="GJ387" s="40"/>
      <c r="GK387" s="40"/>
      <c r="GL387" s="40"/>
      <c r="GM387" s="40"/>
      <c r="GN387" s="40"/>
      <c r="GO387" s="40"/>
      <c r="GP387" s="40"/>
      <c r="GQ387" s="40"/>
      <c r="GR387" s="41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</row>
    <row r="388" spans="1:221" x14ac:dyDescent="0.15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42"/>
      <c r="L388" s="21"/>
      <c r="M388" s="21"/>
      <c r="N388" s="21"/>
      <c r="O388" s="42"/>
      <c r="P388" s="42"/>
      <c r="Q388" s="42"/>
      <c r="R388" s="4"/>
      <c r="S388" s="4"/>
      <c r="T388" s="4"/>
      <c r="U388" s="4"/>
      <c r="V388" s="4"/>
      <c r="W388" s="30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44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4"/>
      <c r="CA388" s="4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45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30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19"/>
      <c r="GE388" s="3"/>
      <c r="GF388" s="3"/>
      <c r="GG388" s="38"/>
      <c r="GH388" s="68"/>
      <c r="GI388" s="46"/>
      <c r="GJ388" s="40"/>
      <c r="GK388" s="40"/>
      <c r="GL388" s="40"/>
      <c r="GM388" s="40"/>
      <c r="GN388" s="40"/>
      <c r="GO388" s="40"/>
      <c r="GP388" s="40"/>
      <c r="GQ388" s="40"/>
      <c r="GR388" s="41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</row>
    <row r="389" spans="1:221" x14ac:dyDescent="0.15">
      <c r="A389" s="20"/>
      <c r="B389" s="4"/>
      <c r="C389" s="4"/>
      <c r="D389" s="4"/>
      <c r="E389" s="4"/>
      <c r="F389" s="4"/>
      <c r="G389" s="4"/>
      <c r="H389" s="4"/>
      <c r="I389" s="4"/>
      <c r="J389" s="4"/>
      <c r="K389" s="98">
        <v>3</v>
      </c>
      <c r="L389" s="98"/>
      <c r="M389" s="98"/>
      <c r="N389" s="42"/>
      <c r="O389" s="42"/>
      <c r="P389" s="42"/>
      <c r="Q389" s="42"/>
      <c r="R389" s="42"/>
      <c r="S389" s="98">
        <v>5</v>
      </c>
      <c r="T389" s="98"/>
      <c r="U389" s="98"/>
      <c r="V389" s="21"/>
      <c r="W389" s="43"/>
      <c r="X389" s="98">
        <v>6</v>
      </c>
      <c r="Y389" s="98"/>
      <c r="Z389" s="98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98">
        <v>10</v>
      </c>
      <c r="AO389" s="98"/>
      <c r="AP389" s="98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98">
        <v>15</v>
      </c>
      <c r="BI389" s="98"/>
      <c r="BJ389" s="98"/>
      <c r="BK389" s="21"/>
      <c r="BL389" s="44"/>
      <c r="BM389" s="98">
        <v>16</v>
      </c>
      <c r="BN389" s="98"/>
      <c r="BO389" s="98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98">
        <v>20</v>
      </c>
      <c r="CD389" s="98"/>
      <c r="CE389" s="98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98">
        <v>25</v>
      </c>
      <c r="CX389" s="98"/>
      <c r="CY389" s="98"/>
      <c r="CZ389" s="21"/>
      <c r="DA389" s="45"/>
      <c r="DB389" s="98">
        <v>26</v>
      </c>
      <c r="DC389" s="98"/>
      <c r="DD389" s="98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98">
        <v>30</v>
      </c>
      <c r="DS389" s="98"/>
      <c r="DT389" s="98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98">
        <v>35</v>
      </c>
      <c r="EM389" s="98"/>
      <c r="EN389" s="98"/>
      <c r="EO389" s="21"/>
      <c r="EP389" s="44"/>
      <c r="EQ389" s="98">
        <v>36</v>
      </c>
      <c r="ER389" s="98"/>
      <c r="ES389" s="98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98">
        <v>40</v>
      </c>
      <c r="FH389" s="98"/>
      <c r="FI389" s="98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98">
        <v>45</v>
      </c>
      <c r="GB389" s="98"/>
      <c r="GC389" s="98"/>
      <c r="GD389" s="19"/>
      <c r="GE389" s="3"/>
      <c r="GF389" s="3"/>
      <c r="GG389" s="38"/>
      <c r="GH389" s="68"/>
      <c r="GI389" s="46"/>
      <c r="GJ389" s="40"/>
      <c r="GK389" s="40"/>
      <c r="GL389" s="40"/>
      <c r="GM389" s="40"/>
      <c r="GN389" s="40"/>
      <c r="GO389" s="40"/>
      <c r="GP389" s="40"/>
      <c r="GQ389" s="40"/>
      <c r="GR389" s="41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</row>
    <row r="390" spans="1:221" ht="13.5" customHeight="1" x14ac:dyDescent="0.15">
      <c r="A390" s="16"/>
      <c r="B390" s="99" t="s">
        <v>4</v>
      </c>
      <c r="C390" s="100"/>
      <c r="D390" s="101"/>
      <c r="E390" s="5"/>
      <c r="F390" s="99" t="s">
        <v>13</v>
      </c>
      <c r="G390" s="100"/>
      <c r="H390" s="101"/>
      <c r="I390" s="4"/>
      <c r="J390" s="4"/>
      <c r="K390" s="92" t="str">
        <f>LEFT(RIGHT(GH390,3),1)</f>
        <v/>
      </c>
      <c r="L390" s="93"/>
      <c r="M390" s="94"/>
      <c r="N390" s="59"/>
      <c r="O390" s="92" t="str">
        <f>LEFT(RIGHT(GH390,2),1)</f>
        <v/>
      </c>
      <c r="P390" s="93"/>
      <c r="Q390" s="94"/>
      <c r="R390" s="59"/>
      <c r="S390" s="92" t="str">
        <f>LEFT(RIGHT(GH390,1),1)</f>
        <v/>
      </c>
      <c r="T390" s="93"/>
      <c r="U390" s="94"/>
      <c r="V390" s="59"/>
      <c r="W390" s="60"/>
      <c r="X390" s="92" t="str">
        <f>IF(GK390&gt;=1000000000,LEFT(RIGHT(LEFT(GK390,10),10),1),"")</f>
        <v/>
      </c>
      <c r="Y390" s="93"/>
      <c r="Z390" s="94"/>
      <c r="AA390" s="59"/>
      <c r="AB390" s="92" t="str">
        <f>IF(GK390&gt;=100000000,LEFT(RIGHT(LEFT(GK390,10),9),1),"")</f>
        <v/>
      </c>
      <c r="AC390" s="93"/>
      <c r="AD390" s="94"/>
      <c r="AE390" s="59"/>
      <c r="AF390" s="92" t="str">
        <f>IF(GK390&gt;=10000000,LEFT(RIGHT(LEFT(GK390,10),8),1),"")</f>
        <v/>
      </c>
      <c r="AG390" s="93"/>
      <c r="AH390" s="94"/>
      <c r="AI390" s="59"/>
      <c r="AJ390" s="92" t="str">
        <f>IF(GK390&gt;=1000000,LEFT(RIGHT(LEFT(GK390,10),7),1),"")</f>
        <v/>
      </c>
      <c r="AK390" s="93"/>
      <c r="AL390" s="94"/>
      <c r="AM390" s="59"/>
      <c r="AN390" s="92" t="str">
        <f>IF(GK390&gt;=100000,LEFT(RIGHT(LEFT(GK390,10),6),1),"")</f>
        <v/>
      </c>
      <c r="AO390" s="93"/>
      <c r="AP390" s="94"/>
      <c r="AQ390" s="59"/>
      <c r="AR390" s="92" t="str">
        <f>IF(GK390&gt;=10000,LEFT(RIGHT(LEFT(GK390,10),5),1),"")</f>
        <v/>
      </c>
      <c r="AS390" s="93"/>
      <c r="AT390" s="94"/>
      <c r="AU390" s="59"/>
      <c r="AV390" s="92" t="str">
        <f>IF(GK390&gt;=1000,LEFT(RIGHT(LEFT(GK390,10),4),1),"")</f>
        <v/>
      </c>
      <c r="AW390" s="93"/>
      <c r="AX390" s="94"/>
      <c r="AY390" s="59"/>
      <c r="AZ390" s="92" t="str">
        <f>IF(GK390&gt;=100,LEFT(RIGHT(LEFT(GK390,10),3),1),"")</f>
        <v/>
      </c>
      <c r="BA390" s="93"/>
      <c r="BB390" s="94"/>
      <c r="BC390" s="59"/>
      <c r="BD390" s="92" t="str">
        <f>IF(GK390&gt;=10,LEFT(RIGHT(LEFT(GK390,10),2),1),"")</f>
        <v/>
      </c>
      <c r="BE390" s="93"/>
      <c r="BF390" s="94"/>
      <c r="BG390" s="59"/>
      <c r="BH390" s="92" t="str">
        <f>IF(GK390="","",IF(GK390=0,"０",IF(GK390&gt;=1,(RIGHT(GK390,1)),"")))</f>
        <v/>
      </c>
      <c r="BI390" s="93"/>
      <c r="BJ390" s="94"/>
      <c r="BK390" s="59"/>
      <c r="BL390" s="60"/>
      <c r="BM390" s="92" t="str">
        <f>IF(GM390&gt;=1000000000,LEFT(RIGHT(LEFT(GM390,10),10),1),"")</f>
        <v/>
      </c>
      <c r="BN390" s="93"/>
      <c r="BO390" s="94"/>
      <c r="BP390" s="59"/>
      <c r="BQ390" s="92" t="str">
        <f>IF(GM390&gt;=100000000,LEFT(RIGHT(LEFT(GM390,10),9),1),"")</f>
        <v/>
      </c>
      <c r="BR390" s="93"/>
      <c r="BS390" s="94"/>
      <c r="BT390" s="59"/>
      <c r="BU390" s="92" t="str">
        <f>IF(GM390&gt;=10000000,LEFT(RIGHT(LEFT(GM390,10),8),1),"")</f>
        <v/>
      </c>
      <c r="BV390" s="93"/>
      <c r="BW390" s="94"/>
      <c r="BX390" s="59"/>
      <c r="BY390" s="92" t="str">
        <f>IF(GM390&gt;=1000000,LEFT(RIGHT(LEFT(GM390,10),7),1),"")</f>
        <v/>
      </c>
      <c r="BZ390" s="93"/>
      <c r="CA390" s="94"/>
      <c r="CB390" s="59"/>
      <c r="CC390" s="92" t="str">
        <f>IF(GM390&gt;=100000,LEFT(RIGHT(LEFT(GM390,10),6),1),"")</f>
        <v/>
      </c>
      <c r="CD390" s="93"/>
      <c r="CE390" s="94"/>
      <c r="CF390" s="59"/>
      <c r="CG390" s="92" t="str">
        <f>IF(GM390&gt;=10000,LEFT(RIGHT(LEFT(GM390,10),5),1),"")</f>
        <v/>
      </c>
      <c r="CH390" s="93"/>
      <c r="CI390" s="94"/>
      <c r="CJ390" s="59"/>
      <c r="CK390" s="92" t="str">
        <f>IF(GM390&gt;=1000,LEFT(RIGHT(LEFT(GM390,10),4),1),"")</f>
        <v/>
      </c>
      <c r="CL390" s="93"/>
      <c r="CM390" s="94"/>
      <c r="CN390" s="59"/>
      <c r="CO390" s="92" t="str">
        <f>IF(GM390&gt;=100,LEFT(RIGHT(LEFT(GM390,10),3),1),"")</f>
        <v/>
      </c>
      <c r="CP390" s="93"/>
      <c r="CQ390" s="94"/>
      <c r="CR390" s="59"/>
      <c r="CS390" s="92" t="str">
        <f>IF(GM390&gt;=10,LEFT(RIGHT(LEFT(GM390,10),2),1),"")</f>
        <v/>
      </c>
      <c r="CT390" s="93"/>
      <c r="CU390" s="94"/>
      <c r="CV390" s="59"/>
      <c r="CW390" s="92" t="str">
        <f>IF(GM390="","",IF(GM390=0,"０",IF(GM390&gt;=1,(RIGHT(GM390,1)),"")))</f>
        <v/>
      </c>
      <c r="CX390" s="93"/>
      <c r="CY390" s="94"/>
      <c r="CZ390" s="59"/>
      <c r="DA390" s="61"/>
      <c r="DB390" s="92" t="str">
        <f>IF(GO390&gt;=1000000000,LEFT(RIGHT(LEFT(GO390,10),10),1),"")</f>
        <v/>
      </c>
      <c r="DC390" s="93"/>
      <c r="DD390" s="94"/>
      <c r="DE390" s="59"/>
      <c r="DF390" s="92" t="str">
        <f>IF(GO390&gt;=100000000,LEFT(RIGHT(LEFT(GO390,10),9),1),"")</f>
        <v/>
      </c>
      <c r="DG390" s="93"/>
      <c r="DH390" s="94"/>
      <c r="DI390" s="59"/>
      <c r="DJ390" s="92" t="str">
        <f>IF(GO390&gt;=10000000,LEFT(RIGHT(LEFT(GO390,10),8),1),"")</f>
        <v/>
      </c>
      <c r="DK390" s="93"/>
      <c r="DL390" s="94"/>
      <c r="DM390" s="59"/>
      <c r="DN390" s="92" t="str">
        <f>IF(GO390&gt;=1000000,LEFT(RIGHT(LEFT(GO390,10),7),1),"")</f>
        <v/>
      </c>
      <c r="DO390" s="93"/>
      <c r="DP390" s="94"/>
      <c r="DQ390" s="59"/>
      <c r="DR390" s="92" t="str">
        <f>IF(GO390&gt;=100000,LEFT(RIGHT(LEFT(GO390,10),6),1),"")</f>
        <v/>
      </c>
      <c r="DS390" s="93"/>
      <c r="DT390" s="94"/>
      <c r="DU390" s="59"/>
      <c r="DV390" s="92" t="str">
        <f>IF(GO390&gt;=10000,LEFT(RIGHT(LEFT(GO390,10),5),1),"")</f>
        <v/>
      </c>
      <c r="DW390" s="93"/>
      <c r="DX390" s="94"/>
      <c r="DY390" s="59"/>
      <c r="DZ390" s="92" t="str">
        <f>IF(GO390&gt;=1000,LEFT(RIGHT(LEFT(GO390,10),4),1),"")</f>
        <v/>
      </c>
      <c r="EA390" s="93"/>
      <c r="EB390" s="94"/>
      <c r="EC390" s="59"/>
      <c r="ED390" s="92" t="str">
        <f>IF(GO390&gt;=100,LEFT(RIGHT(LEFT(GO390,10),3),1),"")</f>
        <v/>
      </c>
      <c r="EE390" s="93"/>
      <c r="EF390" s="94"/>
      <c r="EG390" s="59"/>
      <c r="EH390" s="92" t="str">
        <f>IF(GO390&gt;=10,LEFT(RIGHT(LEFT(GO390,10),2),1),"")</f>
        <v/>
      </c>
      <c r="EI390" s="93"/>
      <c r="EJ390" s="94"/>
      <c r="EK390" s="59"/>
      <c r="EL390" s="92" t="str">
        <f>IF(GO390="","",IF(GO390=0,"０",IF(GO390&gt;=1,(RIGHT(GO390,1)),"")))</f>
        <v/>
      </c>
      <c r="EM390" s="93"/>
      <c r="EN390" s="94"/>
      <c r="EO390" s="59"/>
      <c r="EP390" s="60"/>
      <c r="EQ390" s="92" t="str">
        <f>IF(GQ390&gt;=1000000000,LEFT(RIGHT(LEFT(GQ390,10),10),1),"")</f>
        <v/>
      </c>
      <c r="ER390" s="93"/>
      <c r="ES390" s="94"/>
      <c r="ET390" s="59"/>
      <c r="EU390" s="92" t="str">
        <f>IF(GQ390&gt;=100000000,LEFT(RIGHT(LEFT(GQ390,10),9),1),"")</f>
        <v/>
      </c>
      <c r="EV390" s="93"/>
      <c r="EW390" s="94"/>
      <c r="EX390" s="59"/>
      <c r="EY390" s="92" t="str">
        <f>IF(GQ390&gt;=10000000,LEFT(RIGHT(LEFT(GQ390,10),8),1),"")</f>
        <v/>
      </c>
      <c r="EZ390" s="93"/>
      <c r="FA390" s="94"/>
      <c r="FB390" s="59"/>
      <c r="FC390" s="92" t="str">
        <f>IF(GQ390&gt;=1000000,LEFT(RIGHT(LEFT(GQ390,10),7),1),"")</f>
        <v/>
      </c>
      <c r="FD390" s="93"/>
      <c r="FE390" s="94"/>
      <c r="FF390" s="59"/>
      <c r="FG390" s="92" t="str">
        <f>IF(GQ390&gt;=100000,LEFT(RIGHT(LEFT(GQ390,10),6),1),"")</f>
        <v/>
      </c>
      <c r="FH390" s="93"/>
      <c r="FI390" s="94"/>
      <c r="FJ390" s="59"/>
      <c r="FK390" s="92" t="str">
        <f>IF(GQ390&gt;=10000,LEFT(RIGHT(LEFT(GQ390,10),5),1),"")</f>
        <v/>
      </c>
      <c r="FL390" s="93"/>
      <c r="FM390" s="94"/>
      <c r="FN390" s="59"/>
      <c r="FO390" s="92" t="str">
        <f>IF(GQ390&gt;=1000,LEFT(RIGHT(LEFT(GQ390,10),4),1),"")</f>
        <v/>
      </c>
      <c r="FP390" s="93"/>
      <c r="FQ390" s="94"/>
      <c r="FR390" s="59"/>
      <c r="FS390" s="92" t="str">
        <f>IF(GQ390&gt;=100,LEFT(RIGHT(LEFT(GQ390,10),3),1),"")</f>
        <v/>
      </c>
      <c r="FT390" s="93"/>
      <c r="FU390" s="94"/>
      <c r="FV390" s="59"/>
      <c r="FW390" s="92" t="str">
        <f>IF(GQ390&gt;=10,LEFT(RIGHT(LEFT(GQ390,10),2),1),"")</f>
        <v/>
      </c>
      <c r="FX390" s="93"/>
      <c r="FY390" s="94"/>
      <c r="FZ390" s="59"/>
      <c r="GA390" s="92" t="str">
        <f>IF(GQ390="","",IF(GQ390=0,"０",IF(GQ390&gt;=1,(RIGHT(GQ390,1)),"")))</f>
        <v/>
      </c>
      <c r="GB390" s="93"/>
      <c r="GC390" s="94"/>
      <c r="GD390" s="19"/>
      <c r="GE390" s="3"/>
      <c r="GF390" s="3"/>
      <c r="GG390" s="38"/>
      <c r="GH390" s="123"/>
      <c r="GI390" s="54"/>
      <c r="GJ390" s="40"/>
      <c r="GK390" s="82"/>
      <c r="GL390" s="48"/>
      <c r="GM390" s="84"/>
      <c r="GN390" s="40"/>
      <c r="GO390" s="84"/>
      <c r="GP390" s="48"/>
      <c r="GQ390" s="84"/>
      <c r="GR390" s="41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</row>
    <row r="391" spans="1:221" ht="13.5" customHeight="1" x14ac:dyDescent="0.15">
      <c r="A391" s="16"/>
      <c r="B391" s="102"/>
      <c r="C391" s="103"/>
      <c r="D391" s="104"/>
      <c r="E391" s="5"/>
      <c r="F391" s="102"/>
      <c r="G391" s="103"/>
      <c r="H391" s="104"/>
      <c r="I391" s="4"/>
      <c r="J391" s="4"/>
      <c r="K391" s="95"/>
      <c r="L391" s="96"/>
      <c r="M391" s="97"/>
      <c r="N391" s="59"/>
      <c r="O391" s="95"/>
      <c r="P391" s="96"/>
      <c r="Q391" s="97"/>
      <c r="R391" s="59"/>
      <c r="S391" s="95"/>
      <c r="T391" s="96"/>
      <c r="U391" s="97"/>
      <c r="V391" s="59"/>
      <c r="W391" s="60"/>
      <c r="X391" s="95"/>
      <c r="Y391" s="96"/>
      <c r="Z391" s="97"/>
      <c r="AA391" s="121" t="s">
        <v>1</v>
      </c>
      <c r="AB391" s="95"/>
      <c r="AC391" s="96"/>
      <c r="AD391" s="97"/>
      <c r="AE391" s="59"/>
      <c r="AF391" s="95"/>
      <c r="AG391" s="96"/>
      <c r="AH391" s="97"/>
      <c r="AI391" s="59"/>
      <c r="AJ391" s="95"/>
      <c r="AK391" s="96"/>
      <c r="AL391" s="97"/>
      <c r="AM391" s="121" t="s">
        <v>1</v>
      </c>
      <c r="AN391" s="95"/>
      <c r="AO391" s="96"/>
      <c r="AP391" s="97"/>
      <c r="AQ391" s="59"/>
      <c r="AR391" s="95"/>
      <c r="AS391" s="96"/>
      <c r="AT391" s="97"/>
      <c r="AU391" s="59"/>
      <c r="AV391" s="95"/>
      <c r="AW391" s="96"/>
      <c r="AX391" s="97"/>
      <c r="AY391" s="121" t="s">
        <v>1</v>
      </c>
      <c r="AZ391" s="95"/>
      <c r="BA391" s="96"/>
      <c r="BB391" s="97"/>
      <c r="BC391" s="59"/>
      <c r="BD391" s="95"/>
      <c r="BE391" s="96"/>
      <c r="BF391" s="97"/>
      <c r="BG391" s="59"/>
      <c r="BH391" s="95"/>
      <c r="BI391" s="96"/>
      <c r="BJ391" s="97"/>
      <c r="BK391" s="59"/>
      <c r="BL391" s="60"/>
      <c r="BM391" s="95"/>
      <c r="BN391" s="96"/>
      <c r="BO391" s="97"/>
      <c r="BP391" s="121" t="s">
        <v>1</v>
      </c>
      <c r="BQ391" s="95"/>
      <c r="BR391" s="96"/>
      <c r="BS391" s="97"/>
      <c r="BT391" s="59"/>
      <c r="BU391" s="95"/>
      <c r="BV391" s="96"/>
      <c r="BW391" s="97"/>
      <c r="BX391" s="59"/>
      <c r="BY391" s="95"/>
      <c r="BZ391" s="96"/>
      <c r="CA391" s="97"/>
      <c r="CB391" s="121" t="s">
        <v>1</v>
      </c>
      <c r="CC391" s="95"/>
      <c r="CD391" s="96"/>
      <c r="CE391" s="97"/>
      <c r="CF391" s="59"/>
      <c r="CG391" s="95"/>
      <c r="CH391" s="96"/>
      <c r="CI391" s="97"/>
      <c r="CJ391" s="59"/>
      <c r="CK391" s="95"/>
      <c r="CL391" s="96"/>
      <c r="CM391" s="97"/>
      <c r="CN391" s="121" t="s">
        <v>1</v>
      </c>
      <c r="CO391" s="95"/>
      <c r="CP391" s="96"/>
      <c r="CQ391" s="97"/>
      <c r="CR391" s="59"/>
      <c r="CS391" s="95"/>
      <c r="CT391" s="96"/>
      <c r="CU391" s="97"/>
      <c r="CV391" s="59"/>
      <c r="CW391" s="95"/>
      <c r="CX391" s="96"/>
      <c r="CY391" s="97"/>
      <c r="CZ391" s="59"/>
      <c r="DA391" s="61"/>
      <c r="DB391" s="95"/>
      <c r="DC391" s="96"/>
      <c r="DD391" s="97"/>
      <c r="DE391" s="121" t="s">
        <v>1</v>
      </c>
      <c r="DF391" s="95"/>
      <c r="DG391" s="96"/>
      <c r="DH391" s="97"/>
      <c r="DI391" s="59"/>
      <c r="DJ391" s="95"/>
      <c r="DK391" s="96"/>
      <c r="DL391" s="97"/>
      <c r="DM391" s="59"/>
      <c r="DN391" s="95"/>
      <c r="DO391" s="96"/>
      <c r="DP391" s="97"/>
      <c r="DQ391" s="121" t="s">
        <v>1</v>
      </c>
      <c r="DR391" s="95"/>
      <c r="DS391" s="96"/>
      <c r="DT391" s="97"/>
      <c r="DU391" s="59"/>
      <c r="DV391" s="95"/>
      <c r="DW391" s="96"/>
      <c r="DX391" s="97"/>
      <c r="DY391" s="59"/>
      <c r="DZ391" s="95"/>
      <c r="EA391" s="96"/>
      <c r="EB391" s="97"/>
      <c r="EC391" s="121" t="s">
        <v>1</v>
      </c>
      <c r="ED391" s="95"/>
      <c r="EE391" s="96"/>
      <c r="EF391" s="97"/>
      <c r="EG391" s="59"/>
      <c r="EH391" s="95"/>
      <c r="EI391" s="96"/>
      <c r="EJ391" s="97"/>
      <c r="EK391" s="59"/>
      <c r="EL391" s="95"/>
      <c r="EM391" s="96"/>
      <c r="EN391" s="97"/>
      <c r="EO391" s="59"/>
      <c r="EP391" s="60"/>
      <c r="EQ391" s="95"/>
      <c r="ER391" s="96"/>
      <c r="ES391" s="97"/>
      <c r="ET391" s="121" t="s">
        <v>1</v>
      </c>
      <c r="EU391" s="95"/>
      <c r="EV391" s="96"/>
      <c r="EW391" s="97"/>
      <c r="EX391" s="59"/>
      <c r="EY391" s="95"/>
      <c r="EZ391" s="96"/>
      <c r="FA391" s="97"/>
      <c r="FB391" s="59"/>
      <c r="FC391" s="95"/>
      <c r="FD391" s="96"/>
      <c r="FE391" s="97"/>
      <c r="FF391" s="121" t="s">
        <v>1</v>
      </c>
      <c r="FG391" s="95"/>
      <c r="FH391" s="96"/>
      <c r="FI391" s="97"/>
      <c r="FJ391" s="59"/>
      <c r="FK391" s="95"/>
      <c r="FL391" s="96"/>
      <c r="FM391" s="97"/>
      <c r="FN391" s="59"/>
      <c r="FO391" s="95"/>
      <c r="FP391" s="96"/>
      <c r="FQ391" s="97"/>
      <c r="FR391" s="121" t="s">
        <v>1</v>
      </c>
      <c r="FS391" s="95"/>
      <c r="FT391" s="96"/>
      <c r="FU391" s="97"/>
      <c r="FV391" s="59"/>
      <c r="FW391" s="95"/>
      <c r="FX391" s="96"/>
      <c r="FY391" s="97"/>
      <c r="FZ391" s="59"/>
      <c r="GA391" s="95"/>
      <c r="GB391" s="96"/>
      <c r="GC391" s="97"/>
      <c r="GD391" s="19"/>
      <c r="GE391" s="3"/>
      <c r="GF391" s="3"/>
      <c r="GG391" s="38"/>
      <c r="GH391" s="124"/>
      <c r="GI391" s="54"/>
      <c r="GJ391" s="40"/>
      <c r="GK391" s="83"/>
      <c r="GL391" s="48"/>
      <c r="GM391" s="85"/>
      <c r="GN391" s="40"/>
      <c r="GO391" s="85"/>
      <c r="GP391" s="48"/>
      <c r="GQ391" s="85"/>
      <c r="GR391" s="41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</row>
    <row r="392" spans="1:221" x14ac:dyDescent="0.15">
      <c r="A392" s="16"/>
      <c r="B392" s="4"/>
      <c r="C392" s="4"/>
      <c r="D392" s="4"/>
      <c r="E392" s="4"/>
      <c r="F392" s="4"/>
      <c r="G392" s="4"/>
      <c r="H392" s="4"/>
      <c r="I392" s="4"/>
      <c r="J392" s="4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60"/>
      <c r="X392" s="59"/>
      <c r="Y392" s="59"/>
      <c r="Z392" s="59"/>
      <c r="AA392" s="122"/>
      <c r="AB392" s="59"/>
      <c r="AC392" s="59"/>
      <c r="AD392" s="59"/>
      <c r="AE392" s="59"/>
      <c r="AF392" s="62"/>
      <c r="AG392" s="59"/>
      <c r="AH392" s="59"/>
      <c r="AI392" s="59"/>
      <c r="AJ392" s="59"/>
      <c r="AK392" s="59"/>
      <c r="AL392" s="59"/>
      <c r="AM392" s="122"/>
      <c r="AN392" s="59"/>
      <c r="AO392" s="59"/>
      <c r="AP392" s="59"/>
      <c r="AQ392" s="59"/>
      <c r="AR392" s="62"/>
      <c r="AS392" s="59"/>
      <c r="AT392" s="59"/>
      <c r="AU392" s="59"/>
      <c r="AV392" s="59"/>
      <c r="AW392" s="59"/>
      <c r="AX392" s="59"/>
      <c r="AY392" s="122"/>
      <c r="AZ392" s="59"/>
      <c r="BA392" s="59"/>
      <c r="BB392" s="59"/>
      <c r="BC392" s="59"/>
      <c r="BD392" s="62"/>
      <c r="BE392" s="59"/>
      <c r="BF392" s="59"/>
      <c r="BG392" s="59"/>
      <c r="BH392" s="59"/>
      <c r="BI392" s="59"/>
      <c r="BJ392" s="59"/>
      <c r="BK392" s="59"/>
      <c r="BL392" s="60"/>
      <c r="BM392" s="59"/>
      <c r="BN392" s="59"/>
      <c r="BO392" s="59"/>
      <c r="BP392" s="122"/>
      <c r="BQ392" s="59"/>
      <c r="BR392" s="59"/>
      <c r="BS392" s="59"/>
      <c r="BT392" s="59"/>
      <c r="BU392" s="62"/>
      <c r="BV392" s="59"/>
      <c r="BW392" s="59"/>
      <c r="BX392" s="59"/>
      <c r="BY392" s="59"/>
      <c r="BZ392" s="59"/>
      <c r="CA392" s="59"/>
      <c r="CB392" s="122"/>
      <c r="CC392" s="59"/>
      <c r="CD392" s="59"/>
      <c r="CE392" s="59"/>
      <c r="CF392" s="59"/>
      <c r="CG392" s="62"/>
      <c r="CH392" s="59"/>
      <c r="CI392" s="59"/>
      <c r="CJ392" s="59"/>
      <c r="CK392" s="59"/>
      <c r="CL392" s="59"/>
      <c r="CM392" s="59"/>
      <c r="CN392" s="122"/>
      <c r="CO392" s="59"/>
      <c r="CP392" s="59"/>
      <c r="CQ392" s="59"/>
      <c r="CR392" s="59"/>
      <c r="CS392" s="62"/>
      <c r="CT392" s="59"/>
      <c r="CU392" s="59"/>
      <c r="CV392" s="59"/>
      <c r="CW392" s="59"/>
      <c r="CX392" s="59"/>
      <c r="CY392" s="59"/>
      <c r="CZ392" s="59"/>
      <c r="DA392" s="61"/>
      <c r="DB392" s="59"/>
      <c r="DC392" s="59"/>
      <c r="DD392" s="59"/>
      <c r="DE392" s="121"/>
      <c r="DF392" s="59"/>
      <c r="DG392" s="59"/>
      <c r="DH392" s="59"/>
      <c r="DI392" s="59"/>
      <c r="DJ392" s="62"/>
      <c r="DK392" s="59"/>
      <c r="DL392" s="59"/>
      <c r="DM392" s="59"/>
      <c r="DN392" s="59"/>
      <c r="DO392" s="59"/>
      <c r="DP392" s="59"/>
      <c r="DQ392" s="121"/>
      <c r="DR392" s="59"/>
      <c r="DS392" s="59"/>
      <c r="DT392" s="59"/>
      <c r="DU392" s="59"/>
      <c r="DV392" s="62"/>
      <c r="DW392" s="59"/>
      <c r="DX392" s="59"/>
      <c r="DY392" s="59"/>
      <c r="DZ392" s="59"/>
      <c r="EA392" s="59"/>
      <c r="EB392" s="59"/>
      <c r="EC392" s="121"/>
      <c r="ED392" s="59"/>
      <c r="EE392" s="59"/>
      <c r="EF392" s="59"/>
      <c r="EG392" s="59"/>
      <c r="EH392" s="62"/>
      <c r="EI392" s="59"/>
      <c r="EJ392" s="59"/>
      <c r="EK392" s="59"/>
      <c r="EL392" s="59"/>
      <c r="EM392" s="59"/>
      <c r="EN392" s="59"/>
      <c r="EO392" s="59"/>
      <c r="EP392" s="60"/>
      <c r="EQ392" s="59"/>
      <c r="ER392" s="59"/>
      <c r="ES392" s="59"/>
      <c r="ET392" s="121"/>
      <c r="EU392" s="59"/>
      <c r="EV392" s="59"/>
      <c r="EW392" s="59"/>
      <c r="EX392" s="59"/>
      <c r="EY392" s="62"/>
      <c r="EZ392" s="59"/>
      <c r="FA392" s="59"/>
      <c r="FB392" s="59"/>
      <c r="FC392" s="59"/>
      <c r="FD392" s="59"/>
      <c r="FE392" s="59"/>
      <c r="FF392" s="121"/>
      <c r="FG392" s="59"/>
      <c r="FH392" s="59"/>
      <c r="FI392" s="59"/>
      <c r="FJ392" s="59"/>
      <c r="FK392" s="62"/>
      <c r="FL392" s="59"/>
      <c r="FM392" s="59"/>
      <c r="FN392" s="59"/>
      <c r="FO392" s="59"/>
      <c r="FP392" s="59"/>
      <c r="FQ392" s="59"/>
      <c r="FR392" s="121"/>
      <c r="FS392" s="59"/>
      <c r="FT392" s="59"/>
      <c r="FU392" s="59"/>
      <c r="FV392" s="59"/>
      <c r="FW392" s="62"/>
      <c r="FX392" s="59"/>
      <c r="FY392" s="59"/>
      <c r="FZ392" s="59"/>
      <c r="GA392" s="59"/>
      <c r="GB392" s="59"/>
      <c r="GC392" s="59"/>
      <c r="GD392" s="19"/>
      <c r="GE392" s="3"/>
      <c r="GF392" s="3"/>
      <c r="GG392" s="38"/>
      <c r="GH392" s="68"/>
      <c r="GI392" s="46"/>
      <c r="GJ392" s="40"/>
      <c r="GK392" s="40"/>
      <c r="GL392" s="40"/>
      <c r="GM392" s="40"/>
      <c r="GN392" s="40"/>
      <c r="GO392" s="40"/>
      <c r="GP392" s="40"/>
      <c r="GQ392" s="40"/>
      <c r="GR392" s="41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</row>
    <row r="393" spans="1:221" x14ac:dyDescent="0.15">
      <c r="A393" s="16"/>
      <c r="B393" s="76" t="s">
        <v>10</v>
      </c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4"/>
      <c r="W393" s="30"/>
      <c r="X393" s="105" t="s">
        <v>9</v>
      </c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7"/>
      <c r="BK393" s="4"/>
      <c r="BL393" s="30"/>
      <c r="BM393" s="105" t="s">
        <v>8</v>
      </c>
      <c r="BN393" s="106"/>
      <c r="BO393" s="106"/>
      <c r="BP393" s="106"/>
      <c r="BQ393" s="106"/>
      <c r="BR393" s="106"/>
      <c r="BS393" s="106"/>
      <c r="BT393" s="106"/>
      <c r="BU393" s="106"/>
      <c r="BV393" s="106"/>
      <c r="BW393" s="106"/>
      <c r="BX393" s="106"/>
      <c r="BY393" s="106"/>
      <c r="BZ393" s="106"/>
      <c r="CA393" s="106"/>
      <c r="CB393" s="106"/>
      <c r="CC393" s="106"/>
      <c r="CD393" s="106"/>
      <c r="CE393" s="106"/>
      <c r="CF393" s="106"/>
      <c r="CG393" s="106"/>
      <c r="CH393" s="106"/>
      <c r="CI393" s="106"/>
      <c r="CJ393" s="106"/>
      <c r="CK393" s="106"/>
      <c r="CL393" s="106"/>
      <c r="CM393" s="106"/>
      <c r="CN393" s="106"/>
      <c r="CO393" s="106"/>
      <c r="CP393" s="106"/>
      <c r="CQ393" s="106"/>
      <c r="CR393" s="106"/>
      <c r="CS393" s="106"/>
      <c r="CT393" s="106"/>
      <c r="CU393" s="106"/>
      <c r="CV393" s="106"/>
      <c r="CW393" s="106"/>
      <c r="CX393" s="106"/>
      <c r="CY393" s="107"/>
      <c r="CZ393" s="4"/>
      <c r="DA393" s="31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30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19"/>
      <c r="GE393" s="3"/>
      <c r="GF393" s="3"/>
      <c r="GG393" s="38"/>
      <c r="GH393" s="68"/>
      <c r="GI393" s="46"/>
      <c r="GJ393" s="40"/>
      <c r="GK393" s="40"/>
      <c r="GL393" s="40"/>
      <c r="GM393" s="40"/>
      <c r="GN393" s="40"/>
      <c r="GO393" s="40"/>
      <c r="GP393" s="40"/>
      <c r="GQ393" s="40"/>
      <c r="GR393" s="41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</row>
    <row r="394" spans="1:221" x14ac:dyDescent="0.15">
      <c r="A394" s="16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30"/>
      <c r="X394" s="108" t="s">
        <v>7</v>
      </c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10"/>
      <c r="AL394" s="114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6"/>
      <c r="BK394" s="4"/>
      <c r="BL394" s="30"/>
      <c r="BM394" s="108" t="s">
        <v>7</v>
      </c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10"/>
      <c r="CA394" s="114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6"/>
      <c r="CZ394" s="4"/>
      <c r="DA394" s="31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30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19"/>
      <c r="GE394" s="3"/>
      <c r="GF394" s="3"/>
      <c r="GG394" s="38"/>
      <c r="GH394" s="68"/>
      <c r="GI394" s="46"/>
      <c r="GJ394" s="40"/>
      <c r="GK394" s="40"/>
      <c r="GL394" s="40"/>
      <c r="GM394" s="40"/>
      <c r="GN394" s="40"/>
      <c r="GO394" s="40"/>
      <c r="GP394" s="40"/>
      <c r="GQ394" s="40"/>
      <c r="GR394" s="41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</row>
    <row r="395" spans="1:221" x14ac:dyDescent="0.15">
      <c r="A395" s="16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30"/>
      <c r="X395" s="111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3"/>
      <c r="AL395" s="117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9"/>
      <c r="BK395" s="4"/>
      <c r="BL395" s="30"/>
      <c r="BM395" s="111"/>
      <c r="BN395" s="112"/>
      <c r="BO395" s="112"/>
      <c r="BP395" s="112"/>
      <c r="BQ395" s="112"/>
      <c r="BR395" s="112"/>
      <c r="BS395" s="112"/>
      <c r="BT395" s="112"/>
      <c r="BU395" s="112"/>
      <c r="BV395" s="112"/>
      <c r="BW395" s="112"/>
      <c r="BX395" s="112"/>
      <c r="BY395" s="112"/>
      <c r="BZ395" s="113"/>
      <c r="CA395" s="117"/>
      <c r="CB395" s="118"/>
      <c r="CC395" s="118"/>
      <c r="CD395" s="118"/>
      <c r="CE395" s="118"/>
      <c r="CF395" s="118"/>
      <c r="CG395" s="118"/>
      <c r="CH395" s="118"/>
      <c r="CI395" s="118"/>
      <c r="CJ395" s="118"/>
      <c r="CK395" s="118"/>
      <c r="CL395" s="118"/>
      <c r="CM395" s="118"/>
      <c r="CN395" s="118"/>
      <c r="CO395" s="118"/>
      <c r="CP395" s="118"/>
      <c r="CQ395" s="118"/>
      <c r="CR395" s="118"/>
      <c r="CS395" s="118"/>
      <c r="CT395" s="118"/>
      <c r="CU395" s="118"/>
      <c r="CV395" s="118"/>
      <c r="CW395" s="118"/>
      <c r="CX395" s="118"/>
      <c r="CY395" s="119"/>
      <c r="CZ395" s="4"/>
      <c r="DA395" s="31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30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19"/>
      <c r="GE395" s="3"/>
      <c r="GF395" s="3"/>
      <c r="GG395" s="38"/>
      <c r="GH395" s="68"/>
      <c r="GI395" s="46"/>
      <c r="GJ395" s="40"/>
      <c r="GK395" s="40"/>
      <c r="GL395" s="40"/>
      <c r="GM395" s="40"/>
      <c r="GN395" s="40"/>
      <c r="GO395" s="40"/>
      <c r="GP395" s="40"/>
      <c r="GQ395" s="40"/>
      <c r="GR395" s="41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</row>
    <row r="396" spans="1:221" x14ac:dyDescent="0.15">
      <c r="A396" s="16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30"/>
      <c r="X396" s="108" t="s">
        <v>6</v>
      </c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10"/>
      <c r="AL396" s="114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6"/>
      <c r="BK396" s="4"/>
      <c r="BL396" s="30"/>
      <c r="BM396" s="108" t="s">
        <v>6</v>
      </c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10"/>
      <c r="CA396" s="114"/>
      <c r="CB396" s="115"/>
      <c r="CC396" s="115"/>
      <c r="CD396" s="115"/>
      <c r="CE396" s="115"/>
      <c r="CF396" s="115"/>
      <c r="CG396" s="115"/>
      <c r="CH396" s="115"/>
      <c r="CI396" s="115"/>
      <c r="CJ396" s="115"/>
      <c r="CK396" s="115"/>
      <c r="CL396" s="115"/>
      <c r="CM396" s="115"/>
      <c r="CN396" s="115"/>
      <c r="CO396" s="115"/>
      <c r="CP396" s="115"/>
      <c r="CQ396" s="115"/>
      <c r="CR396" s="115"/>
      <c r="CS396" s="115"/>
      <c r="CT396" s="115"/>
      <c r="CU396" s="115"/>
      <c r="CV396" s="115"/>
      <c r="CW396" s="115"/>
      <c r="CX396" s="115"/>
      <c r="CY396" s="116"/>
      <c r="CZ396" s="4"/>
      <c r="DA396" s="31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30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19"/>
      <c r="GE396" s="3"/>
      <c r="GF396" s="3"/>
      <c r="GG396" s="38"/>
      <c r="GH396" s="68"/>
      <c r="GI396" s="46"/>
      <c r="GJ396" s="40"/>
      <c r="GK396" s="40"/>
      <c r="GL396" s="40"/>
      <c r="GM396" s="40"/>
      <c r="GN396" s="40"/>
      <c r="GO396" s="40"/>
      <c r="GP396" s="40"/>
      <c r="GQ396" s="40"/>
      <c r="GR396" s="41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</row>
    <row r="397" spans="1:221" x14ac:dyDescent="0.15">
      <c r="A397" s="16"/>
      <c r="B397" s="120" t="s">
        <v>12</v>
      </c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4"/>
      <c r="W397" s="30"/>
      <c r="X397" s="111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3"/>
      <c r="AL397" s="117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9"/>
      <c r="BK397" s="4"/>
      <c r="BL397" s="30"/>
      <c r="BM397" s="111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3"/>
      <c r="CA397" s="117"/>
      <c r="CB397" s="118"/>
      <c r="CC397" s="118"/>
      <c r="CD397" s="118"/>
      <c r="CE397" s="118"/>
      <c r="CF397" s="118"/>
      <c r="CG397" s="118"/>
      <c r="CH397" s="118"/>
      <c r="CI397" s="118"/>
      <c r="CJ397" s="118"/>
      <c r="CK397" s="118"/>
      <c r="CL397" s="118"/>
      <c r="CM397" s="118"/>
      <c r="CN397" s="118"/>
      <c r="CO397" s="118"/>
      <c r="CP397" s="118"/>
      <c r="CQ397" s="118"/>
      <c r="CR397" s="118"/>
      <c r="CS397" s="118"/>
      <c r="CT397" s="118"/>
      <c r="CU397" s="118"/>
      <c r="CV397" s="118"/>
      <c r="CW397" s="118"/>
      <c r="CX397" s="118"/>
      <c r="CY397" s="119"/>
      <c r="CZ397" s="4"/>
      <c r="DA397" s="31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30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19"/>
      <c r="GE397" s="3"/>
      <c r="GF397" s="3"/>
      <c r="GG397" s="38"/>
      <c r="GH397" s="68"/>
      <c r="GI397" s="46"/>
      <c r="GJ397" s="40"/>
      <c r="GK397" s="40"/>
      <c r="GL397" s="40"/>
      <c r="GM397" s="40"/>
      <c r="GN397" s="40"/>
      <c r="GO397" s="40"/>
      <c r="GP397" s="40"/>
      <c r="GQ397" s="40"/>
      <c r="GR397" s="41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</row>
    <row r="398" spans="1:221" x14ac:dyDescent="0.15">
      <c r="A398" s="16"/>
      <c r="B398" s="5"/>
      <c r="C398" s="5"/>
      <c r="D398" s="5"/>
      <c r="E398" s="5"/>
      <c r="F398" s="5"/>
      <c r="G398" s="5"/>
      <c r="H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30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30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31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30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19"/>
      <c r="GE398" s="3"/>
      <c r="GF398" s="3"/>
      <c r="GG398" s="38"/>
      <c r="GH398" s="68"/>
      <c r="GI398" s="46"/>
      <c r="GJ398" s="40"/>
      <c r="GK398" s="40"/>
      <c r="GL398" s="40"/>
      <c r="GM398" s="40"/>
      <c r="GN398" s="40"/>
      <c r="GO398" s="40"/>
      <c r="GP398" s="40"/>
      <c r="GQ398" s="40"/>
      <c r="GR398" s="41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</row>
    <row r="399" spans="1:221" x14ac:dyDescent="0.15">
      <c r="A399" s="20"/>
      <c r="B399" s="4"/>
      <c r="C399" s="4"/>
      <c r="D399" s="4"/>
      <c r="E399" s="4"/>
      <c r="F399" s="4"/>
      <c r="G399" s="4"/>
      <c r="H399" s="4"/>
      <c r="I399" s="4"/>
      <c r="J399" s="4"/>
      <c r="K399" s="98">
        <v>3</v>
      </c>
      <c r="L399" s="98"/>
      <c r="M399" s="98"/>
      <c r="N399" s="42"/>
      <c r="O399" s="42"/>
      <c r="P399" s="42"/>
      <c r="Q399" s="42"/>
      <c r="R399" s="42"/>
      <c r="S399" s="98">
        <v>5</v>
      </c>
      <c r="T399" s="98"/>
      <c r="U399" s="98"/>
      <c r="V399" s="21"/>
      <c r="W399" s="43"/>
      <c r="X399" s="98">
        <v>6</v>
      </c>
      <c r="Y399" s="98"/>
      <c r="Z399" s="98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98">
        <v>10</v>
      </c>
      <c r="AO399" s="98"/>
      <c r="AP399" s="98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98">
        <v>15</v>
      </c>
      <c r="BI399" s="98"/>
      <c r="BJ399" s="98"/>
      <c r="BK399" s="21"/>
      <c r="BL399" s="44"/>
      <c r="BM399" s="98">
        <v>16</v>
      </c>
      <c r="BN399" s="98"/>
      <c r="BO399" s="98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98">
        <v>20</v>
      </c>
      <c r="CD399" s="98"/>
      <c r="CE399" s="98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98">
        <v>25</v>
      </c>
      <c r="CX399" s="98"/>
      <c r="CY399" s="98"/>
      <c r="CZ399" s="21"/>
      <c r="DA399" s="45"/>
      <c r="DB399" s="98">
        <v>26</v>
      </c>
      <c r="DC399" s="98"/>
      <c r="DD399" s="98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98">
        <v>30</v>
      </c>
      <c r="DS399" s="98"/>
      <c r="DT399" s="98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98">
        <v>35</v>
      </c>
      <c r="EM399" s="98"/>
      <c r="EN399" s="98"/>
      <c r="EO399" s="21"/>
      <c r="EP399" s="44"/>
      <c r="EQ399" s="98">
        <v>36</v>
      </c>
      <c r="ER399" s="98"/>
      <c r="ES399" s="98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98">
        <v>40</v>
      </c>
      <c r="FH399" s="98"/>
      <c r="FI399" s="98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98">
        <v>45</v>
      </c>
      <c r="GB399" s="98"/>
      <c r="GC399" s="98"/>
      <c r="GD399" s="19"/>
      <c r="GE399" s="3"/>
      <c r="GF399" s="3"/>
      <c r="GG399" s="38"/>
      <c r="GH399" s="68"/>
      <c r="GI399" s="46"/>
      <c r="GJ399" s="40"/>
      <c r="GK399" s="40"/>
      <c r="GL399" s="40"/>
      <c r="GM399" s="40"/>
      <c r="GN399" s="40"/>
      <c r="GO399" s="40"/>
      <c r="GP399" s="40"/>
      <c r="GQ399" s="40"/>
      <c r="GR399" s="41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</row>
    <row r="400" spans="1:221" ht="13.5" customHeight="1" x14ac:dyDescent="0.15">
      <c r="A400" s="16"/>
      <c r="B400" s="99" t="s">
        <v>4</v>
      </c>
      <c r="C400" s="100"/>
      <c r="D400" s="101"/>
      <c r="E400" s="5"/>
      <c r="F400" s="99" t="s">
        <v>13</v>
      </c>
      <c r="G400" s="100"/>
      <c r="H400" s="101"/>
      <c r="I400" s="4"/>
      <c r="J400" s="4"/>
      <c r="K400" s="92" t="str">
        <f>LEFT(RIGHT(GH400,3),1)</f>
        <v/>
      </c>
      <c r="L400" s="93"/>
      <c r="M400" s="94"/>
      <c r="N400" s="59"/>
      <c r="O400" s="92" t="str">
        <f>LEFT(RIGHT(GH400,2),1)</f>
        <v/>
      </c>
      <c r="P400" s="93"/>
      <c r="Q400" s="94"/>
      <c r="R400" s="59"/>
      <c r="S400" s="92" t="str">
        <f>LEFT(RIGHT(GH400,1),1)</f>
        <v/>
      </c>
      <c r="T400" s="93"/>
      <c r="U400" s="94"/>
      <c r="V400" s="59"/>
      <c r="W400" s="60"/>
      <c r="X400" s="92" t="str">
        <f>IF(GK400&gt;=1000000000,LEFT(RIGHT(LEFT(GK400,10),10),1),"")</f>
        <v/>
      </c>
      <c r="Y400" s="93"/>
      <c r="Z400" s="94"/>
      <c r="AA400" s="59"/>
      <c r="AB400" s="92" t="str">
        <f>IF(GK400&gt;=100000000,LEFT(RIGHT(LEFT(GK400,10),9),1),"")</f>
        <v/>
      </c>
      <c r="AC400" s="93"/>
      <c r="AD400" s="94"/>
      <c r="AE400" s="59"/>
      <c r="AF400" s="92" t="str">
        <f>IF(GK400&gt;=10000000,LEFT(RIGHT(LEFT(GK400,10),8),1),"")</f>
        <v/>
      </c>
      <c r="AG400" s="93"/>
      <c r="AH400" s="94"/>
      <c r="AI400" s="59"/>
      <c r="AJ400" s="92" t="str">
        <f>IF(GK400&gt;=1000000,LEFT(RIGHT(LEFT(GK400,10),7),1),"")</f>
        <v/>
      </c>
      <c r="AK400" s="93"/>
      <c r="AL400" s="94"/>
      <c r="AM400" s="59"/>
      <c r="AN400" s="92" t="str">
        <f>IF(GK400&gt;=100000,LEFT(RIGHT(LEFT(GK400,10),6),1),"")</f>
        <v/>
      </c>
      <c r="AO400" s="93"/>
      <c r="AP400" s="94"/>
      <c r="AQ400" s="59"/>
      <c r="AR400" s="92" t="str">
        <f>IF(GK400&gt;=10000,LEFT(RIGHT(LEFT(GK400,10),5),1),"")</f>
        <v/>
      </c>
      <c r="AS400" s="93"/>
      <c r="AT400" s="94"/>
      <c r="AU400" s="59"/>
      <c r="AV400" s="92" t="str">
        <f>IF(GK400&gt;=1000,LEFT(RIGHT(LEFT(GK400,10),4),1),"")</f>
        <v/>
      </c>
      <c r="AW400" s="93"/>
      <c r="AX400" s="94"/>
      <c r="AY400" s="59"/>
      <c r="AZ400" s="92" t="str">
        <f>IF(GK400&gt;=100,LEFT(RIGHT(LEFT(GK400,10),3),1),"")</f>
        <v/>
      </c>
      <c r="BA400" s="93"/>
      <c r="BB400" s="94"/>
      <c r="BC400" s="59"/>
      <c r="BD400" s="92" t="str">
        <f>IF(GK400&gt;=10,LEFT(RIGHT(LEFT(GK400,10),2),1),"")</f>
        <v/>
      </c>
      <c r="BE400" s="93"/>
      <c r="BF400" s="94"/>
      <c r="BG400" s="59"/>
      <c r="BH400" s="92" t="str">
        <f>IF(GK400="","",IF(GK400=0,"０",IF(GK400&gt;=1,(RIGHT(GK400,1)),"")))</f>
        <v/>
      </c>
      <c r="BI400" s="93"/>
      <c r="BJ400" s="94"/>
      <c r="BK400" s="59"/>
      <c r="BL400" s="60"/>
      <c r="BM400" s="92" t="str">
        <f>IF(GM400&gt;=1000000000,LEFT(RIGHT(LEFT(GM400,10),10),1),"")</f>
        <v/>
      </c>
      <c r="BN400" s="93"/>
      <c r="BO400" s="94"/>
      <c r="BP400" s="59"/>
      <c r="BQ400" s="92" t="str">
        <f>IF(GM400&gt;=100000000,LEFT(RIGHT(LEFT(GM400,10),9),1),"")</f>
        <v/>
      </c>
      <c r="BR400" s="93"/>
      <c r="BS400" s="94"/>
      <c r="BT400" s="59"/>
      <c r="BU400" s="92" t="str">
        <f>IF(GM400&gt;=10000000,LEFT(RIGHT(LEFT(GM400,10),8),1),"")</f>
        <v/>
      </c>
      <c r="BV400" s="93"/>
      <c r="BW400" s="94"/>
      <c r="BX400" s="59"/>
      <c r="BY400" s="92" t="str">
        <f>IF(GM400&gt;=1000000,LEFT(RIGHT(LEFT(GM400,10),7),1),"")</f>
        <v/>
      </c>
      <c r="BZ400" s="93"/>
      <c r="CA400" s="94"/>
      <c r="CB400" s="59"/>
      <c r="CC400" s="92" t="str">
        <f>IF(GM400&gt;=100000,LEFT(RIGHT(LEFT(GM400,10),6),1),"")</f>
        <v/>
      </c>
      <c r="CD400" s="93"/>
      <c r="CE400" s="94"/>
      <c r="CF400" s="59"/>
      <c r="CG400" s="92" t="str">
        <f>IF(GM400&gt;=10000,LEFT(RIGHT(LEFT(GM400,10),5),1),"")</f>
        <v/>
      </c>
      <c r="CH400" s="93"/>
      <c r="CI400" s="94"/>
      <c r="CJ400" s="59"/>
      <c r="CK400" s="92" t="str">
        <f>IF(GM400&gt;=1000,LEFT(RIGHT(LEFT(GM400,10),4),1),"")</f>
        <v/>
      </c>
      <c r="CL400" s="93"/>
      <c r="CM400" s="94"/>
      <c r="CN400" s="59"/>
      <c r="CO400" s="92" t="str">
        <f>IF(GM400&gt;=100,LEFT(RIGHT(LEFT(GM400,10),3),1),"")</f>
        <v/>
      </c>
      <c r="CP400" s="93"/>
      <c r="CQ400" s="94"/>
      <c r="CR400" s="59"/>
      <c r="CS400" s="92" t="str">
        <f>IF(GM400&gt;=10,LEFT(RIGHT(LEFT(GM400,10),2),1),"")</f>
        <v/>
      </c>
      <c r="CT400" s="93"/>
      <c r="CU400" s="94"/>
      <c r="CV400" s="59"/>
      <c r="CW400" s="92" t="str">
        <f>IF(GM400="","",IF(GM400=0,"０",IF(GM400&gt;=1,(RIGHT(GM400,1)),"")))</f>
        <v/>
      </c>
      <c r="CX400" s="93"/>
      <c r="CY400" s="94"/>
      <c r="CZ400" s="59"/>
      <c r="DA400" s="61"/>
      <c r="DB400" s="92" t="str">
        <f>IF(GO400&gt;=1000000000,LEFT(RIGHT(LEFT(GO400,10),10),1),"")</f>
        <v/>
      </c>
      <c r="DC400" s="93"/>
      <c r="DD400" s="94"/>
      <c r="DE400" s="59"/>
      <c r="DF400" s="92" t="str">
        <f>IF(GO400&gt;=100000000,LEFT(RIGHT(LEFT(GO400,10),9),1),"")</f>
        <v/>
      </c>
      <c r="DG400" s="93"/>
      <c r="DH400" s="94"/>
      <c r="DI400" s="59"/>
      <c r="DJ400" s="92" t="str">
        <f>IF(GO400&gt;=10000000,LEFT(RIGHT(LEFT(GO400,10),8),1),"")</f>
        <v/>
      </c>
      <c r="DK400" s="93"/>
      <c r="DL400" s="94"/>
      <c r="DM400" s="59"/>
      <c r="DN400" s="92" t="str">
        <f>IF(GO400&gt;=1000000,LEFT(RIGHT(LEFT(GO400,10),7),1),"")</f>
        <v/>
      </c>
      <c r="DO400" s="93"/>
      <c r="DP400" s="94"/>
      <c r="DQ400" s="59"/>
      <c r="DR400" s="92" t="str">
        <f>IF(GO400&gt;=100000,LEFT(RIGHT(LEFT(GO400,10),6),1),"")</f>
        <v/>
      </c>
      <c r="DS400" s="93"/>
      <c r="DT400" s="94"/>
      <c r="DU400" s="59"/>
      <c r="DV400" s="92" t="str">
        <f>IF(GO400&gt;=10000,LEFT(RIGHT(LEFT(GO400,10),5),1),"")</f>
        <v/>
      </c>
      <c r="DW400" s="93"/>
      <c r="DX400" s="94"/>
      <c r="DY400" s="59"/>
      <c r="DZ400" s="92" t="str">
        <f>IF(GO400&gt;=1000,LEFT(RIGHT(LEFT(GO400,10),4),1),"")</f>
        <v/>
      </c>
      <c r="EA400" s="93"/>
      <c r="EB400" s="94"/>
      <c r="EC400" s="59"/>
      <c r="ED400" s="92" t="str">
        <f>IF(GO400&gt;=100,LEFT(RIGHT(LEFT(GO400,10),3),1),"")</f>
        <v/>
      </c>
      <c r="EE400" s="93"/>
      <c r="EF400" s="94"/>
      <c r="EG400" s="59"/>
      <c r="EH400" s="92" t="str">
        <f>IF(GO400&gt;=10,LEFT(RIGHT(LEFT(GO400,10),2),1),"")</f>
        <v/>
      </c>
      <c r="EI400" s="93"/>
      <c r="EJ400" s="94"/>
      <c r="EK400" s="59"/>
      <c r="EL400" s="92" t="str">
        <f>IF(GO400="","",IF(GO400=0,"０",IF(GO400&gt;=1,(RIGHT(GO400,1)),"")))</f>
        <v/>
      </c>
      <c r="EM400" s="93"/>
      <c r="EN400" s="94"/>
      <c r="EO400" s="59"/>
      <c r="EP400" s="60"/>
      <c r="EQ400" s="92" t="str">
        <f>IF(GQ400&gt;=1000000000,LEFT(RIGHT(LEFT(GQ400,10),10),1),"")</f>
        <v/>
      </c>
      <c r="ER400" s="93"/>
      <c r="ES400" s="94"/>
      <c r="ET400" s="59"/>
      <c r="EU400" s="92" t="str">
        <f>IF(GQ400&gt;=100000000,LEFT(RIGHT(LEFT(GQ400,10),9),1),"")</f>
        <v/>
      </c>
      <c r="EV400" s="93"/>
      <c r="EW400" s="94"/>
      <c r="EX400" s="59"/>
      <c r="EY400" s="92" t="str">
        <f>IF(GQ400&gt;=10000000,LEFT(RIGHT(LEFT(GQ400,10),8),1),"")</f>
        <v/>
      </c>
      <c r="EZ400" s="93"/>
      <c r="FA400" s="94"/>
      <c r="FB400" s="59"/>
      <c r="FC400" s="92" t="str">
        <f>IF(GQ400&gt;=1000000,LEFT(RIGHT(LEFT(GQ400,10),7),1),"")</f>
        <v/>
      </c>
      <c r="FD400" s="93"/>
      <c r="FE400" s="94"/>
      <c r="FF400" s="59"/>
      <c r="FG400" s="92" t="str">
        <f>IF(GQ400&gt;=100000,LEFT(RIGHT(LEFT(GQ400,10),6),1),"")</f>
        <v/>
      </c>
      <c r="FH400" s="93"/>
      <c r="FI400" s="94"/>
      <c r="FJ400" s="59"/>
      <c r="FK400" s="92" t="str">
        <f>IF(GQ400&gt;=10000,LEFT(RIGHT(LEFT(GQ400,10),5),1),"")</f>
        <v/>
      </c>
      <c r="FL400" s="93"/>
      <c r="FM400" s="94"/>
      <c r="FN400" s="59"/>
      <c r="FO400" s="92" t="str">
        <f>IF(GQ400&gt;=1000,LEFT(RIGHT(LEFT(GQ400,10),4),1),"")</f>
        <v/>
      </c>
      <c r="FP400" s="93"/>
      <c r="FQ400" s="94"/>
      <c r="FR400" s="59"/>
      <c r="FS400" s="92" t="str">
        <f>IF(GQ400&gt;=100,LEFT(RIGHT(LEFT(GQ400,10),3),1),"")</f>
        <v/>
      </c>
      <c r="FT400" s="93"/>
      <c r="FU400" s="94"/>
      <c r="FV400" s="59"/>
      <c r="FW400" s="92" t="str">
        <f>IF(GQ400&gt;=10,LEFT(RIGHT(LEFT(GQ400,10),2),1),"")</f>
        <v/>
      </c>
      <c r="FX400" s="93"/>
      <c r="FY400" s="94"/>
      <c r="FZ400" s="59"/>
      <c r="GA400" s="92" t="str">
        <f>IF(GQ400="","",IF(GQ400=0,"０",IF(GQ400&gt;=1,(RIGHT(GQ400,1)),"")))</f>
        <v/>
      </c>
      <c r="GB400" s="93"/>
      <c r="GC400" s="94"/>
      <c r="GD400" s="63"/>
      <c r="GE400" s="3"/>
      <c r="GF400" s="3"/>
      <c r="GG400" s="38"/>
      <c r="GH400" s="123"/>
      <c r="GI400" s="54"/>
      <c r="GJ400" s="40"/>
      <c r="GK400" s="82"/>
      <c r="GL400" s="48"/>
      <c r="GM400" s="84"/>
      <c r="GN400" s="40"/>
      <c r="GO400" s="84"/>
      <c r="GP400" s="48"/>
      <c r="GQ400" s="84"/>
      <c r="GR400" s="41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</row>
    <row r="401" spans="1:221" ht="13.5" customHeight="1" x14ac:dyDescent="0.15">
      <c r="A401" s="16"/>
      <c r="B401" s="102"/>
      <c r="C401" s="103"/>
      <c r="D401" s="104"/>
      <c r="E401" s="5"/>
      <c r="F401" s="102"/>
      <c r="G401" s="103"/>
      <c r="H401" s="104"/>
      <c r="I401" s="4"/>
      <c r="J401" s="4"/>
      <c r="K401" s="95"/>
      <c r="L401" s="96"/>
      <c r="M401" s="97"/>
      <c r="N401" s="59"/>
      <c r="O401" s="95"/>
      <c r="P401" s="96"/>
      <c r="Q401" s="97"/>
      <c r="R401" s="59"/>
      <c r="S401" s="95"/>
      <c r="T401" s="96"/>
      <c r="U401" s="97"/>
      <c r="V401" s="59"/>
      <c r="W401" s="60"/>
      <c r="X401" s="95"/>
      <c r="Y401" s="96"/>
      <c r="Z401" s="97"/>
      <c r="AA401" s="121" t="s">
        <v>1</v>
      </c>
      <c r="AB401" s="95"/>
      <c r="AC401" s="96"/>
      <c r="AD401" s="97"/>
      <c r="AE401" s="59"/>
      <c r="AF401" s="95"/>
      <c r="AG401" s="96"/>
      <c r="AH401" s="97"/>
      <c r="AI401" s="59"/>
      <c r="AJ401" s="95"/>
      <c r="AK401" s="96"/>
      <c r="AL401" s="97"/>
      <c r="AM401" s="121" t="s">
        <v>1</v>
      </c>
      <c r="AN401" s="95"/>
      <c r="AO401" s="96"/>
      <c r="AP401" s="97"/>
      <c r="AQ401" s="59"/>
      <c r="AR401" s="95"/>
      <c r="AS401" s="96"/>
      <c r="AT401" s="97"/>
      <c r="AU401" s="59"/>
      <c r="AV401" s="95"/>
      <c r="AW401" s="96"/>
      <c r="AX401" s="97"/>
      <c r="AY401" s="121" t="s">
        <v>1</v>
      </c>
      <c r="AZ401" s="95"/>
      <c r="BA401" s="96"/>
      <c r="BB401" s="97"/>
      <c r="BC401" s="59"/>
      <c r="BD401" s="95"/>
      <c r="BE401" s="96"/>
      <c r="BF401" s="97"/>
      <c r="BG401" s="59"/>
      <c r="BH401" s="95"/>
      <c r="BI401" s="96"/>
      <c r="BJ401" s="97"/>
      <c r="BK401" s="59"/>
      <c r="BL401" s="60"/>
      <c r="BM401" s="95"/>
      <c r="BN401" s="96"/>
      <c r="BO401" s="97"/>
      <c r="BP401" s="121" t="s">
        <v>1</v>
      </c>
      <c r="BQ401" s="95"/>
      <c r="BR401" s="96"/>
      <c r="BS401" s="97"/>
      <c r="BT401" s="59"/>
      <c r="BU401" s="95"/>
      <c r="BV401" s="96"/>
      <c r="BW401" s="97"/>
      <c r="BX401" s="59"/>
      <c r="BY401" s="95"/>
      <c r="BZ401" s="96"/>
      <c r="CA401" s="97"/>
      <c r="CB401" s="121" t="s">
        <v>1</v>
      </c>
      <c r="CC401" s="95"/>
      <c r="CD401" s="96"/>
      <c r="CE401" s="97"/>
      <c r="CF401" s="59"/>
      <c r="CG401" s="95"/>
      <c r="CH401" s="96"/>
      <c r="CI401" s="97"/>
      <c r="CJ401" s="59"/>
      <c r="CK401" s="95"/>
      <c r="CL401" s="96"/>
      <c r="CM401" s="97"/>
      <c r="CN401" s="121" t="s">
        <v>1</v>
      </c>
      <c r="CO401" s="95"/>
      <c r="CP401" s="96"/>
      <c r="CQ401" s="97"/>
      <c r="CR401" s="59"/>
      <c r="CS401" s="95"/>
      <c r="CT401" s="96"/>
      <c r="CU401" s="97"/>
      <c r="CV401" s="59"/>
      <c r="CW401" s="95"/>
      <c r="CX401" s="96"/>
      <c r="CY401" s="97"/>
      <c r="CZ401" s="59"/>
      <c r="DA401" s="61"/>
      <c r="DB401" s="95"/>
      <c r="DC401" s="96"/>
      <c r="DD401" s="97"/>
      <c r="DE401" s="121" t="s">
        <v>1</v>
      </c>
      <c r="DF401" s="95"/>
      <c r="DG401" s="96"/>
      <c r="DH401" s="97"/>
      <c r="DI401" s="59"/>
      <c r="DJ401" s="95"/>
      <c r="DK401" s="96"/>
      <c r="DL401" s="97"/>
      <c r="DM401" s="59"/>
      <c r="DN401" s="95"/>
      <c r="DO401" s="96"/>
      <c r="DP401" s="97"/>
      <c r="DQ401" s="121" t="s">
        <v>1</v>
      </c>
      <c r="DR401" s="95"/>
      <c r="DS401" s="96"/>
      <c r="DT401" s="97"/>
      <c r="DU401" s="59"/>
      <c r="DV401" s="95"/>
      <c r="DW401" s="96"/>
      <c r="DX401" s="97"/>
      <c r="DY401" s="59"/>
      <c r="DZ401" s="95"/>
      <c r="EA401" s="96"/>
      <c r="EB401" s="97"/>
      <c r="EC401" s="121" t="s">
        <v>1</v>
      </c>
      <c r="ED401" s="95"/>
      <c r="EE401" s="96"/>
      <c r="EF401" s="97"/>
      <c r="EG401" s="59"/>
      <c r="EH401" s="95"/>
      <c r="EI401" s="96"/>
      <c r="EJ401" s="97"/>
      <c r="EK401" s="59"/>
      <c r="EL401" s="95"/>
      <c r="EM401" s="96"/>
      <c r="EN401" s="97"/>
      <c r="EO401" s="59"/>
      <c r="EP401" s="60"/>
      <c r="EQ401" s="95"/>
      <c r="ER401" s="96"/>
      <c r="ES401" s="97"/>
      <c r="ET401" s="121" t="s">
        <v>1</v>
      </c>
      <c r="EU401" s="95"/>
      <c r="EV401" s="96"/>
      <c r="EW401" s="97"/>
      <c r="EX401" s="59"/>
      <c r="EY401" s="95"/>
      <c r="EZ401" s="96"/>
      <c r="FA401" s="97"/>
      <c r="FB401" s="59"/>
      <c r="FC401" s="95"/>
      <c r="FD401" s="96"/>
      <c r="FE401" s="97"/>
      <c r="FF401" s="121" t="s">
        <v>1</v>
      </c>
      <c r="FG401" s="95"/>
      <c r="FH401" s="96"/>
      <c r="FI401" s="97"/>
      <c r="FJ401" s="59"/>
      <c r="FK401" s="95"/>
      <c r="FL401" s="96"/>
      <c r="FM401" s="97"/>
      <c r="FN401" s="59"/>
      <c r="FO401" s="95"/>
      <c r="FP401" s="96"/>
      <c r="FQ401" s="97"/>
      <c r="FR401" s="121" t="s">
        <v>1</v>
      </c>
      <c r="FS401" s="95"/>
      <c r="FT401" s="96"/>
      <c r="FU401" s="97"/>
      <c r="FV401" s="59"/>
      <c r="FW401" s="95"/>
      <c r="FX401" s="96"/>
      <c r="FY401" s="97"/>
      <c r="FZ401" s="59"/>
      <c r="GA401" s="95"/>
      <c r="GB401" s="96"/>
      <c r="GC401" s="97"/>
      <c r="GD401" s="63"/>
      <c r="GE401" s="3"/>
      <c r="GF401" s="3"/>
      <c r="GG401" s="38"/>
      <c r="GH401" s="124"/>
      <c r="GI401" s="54"/>
      <c r="GJ401" s="40"/>
      <c r="GK401" s="83"/>
      <c r="GL401" s="48"/>
      <c r="GM401" s="85"/>
      <c r="GN401" s="40"/>
      <c r="GO401" s="85"/>
      <c r="GP401" s="48"/>
      <c r="GQ401" s="85"/>
      <c r="GR401" s="41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</row>
    <row r="402" spans="1:221" x14ac:dyDescent="0.15">
      <c r="A402" s="16"/>
      <c r="B402" s="4"/>
      <c r="C402" s="4"/>
      <c r="D402" s="4"/>
      <c r="E402" s="4"/>
      <c r="F402" s="4"/>
      <c r="G402" s="4"/>
      <c r="H402" s="4"/>
      <c r="I402" s="4"/>
      <c r="J402" s="4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60"/>
      <c r="X402" s="59"/>
      <c r="Y402" s="59"/>
      <c r="Z402" s="59"/>
      <c r="AA402" s="122"/>
      <c r="AB402" s="59"/>
      <c r="AC402" s="59"/>
      <c r="AD402" s="59"/>
      <c r="AE402" s="59"/>
      <c r="AF402" s="62"/>
      <c r="AG402" s="59"/>
      <c r="AH402" s="59"/>
      <c r="AI402" s="59"/>
      <c r="AJ402" s="59"/>
      <c r="AK402" s="59"/>
      <c r="AL402" s="59"/>
      <c r="AM402" s="122"/>
      <c r="AN402" s="59"/>
      <c r="AO402" s="59"/>
      <c r="AP402" s="59"/>
      <c r="AQ402" s="59"/>
      <c r="AR402" s="62"/>
      <c r="AS402" s="59"/>
      <c r="AT402" s="59"/>
      <c r="AU402" s="59"/>
      <c r="AV402" s="59"/>
      <c r="AW402" s="59"/>
      <c r="AX402" s="59"/>
      <c r="AY402" s="122"/>
      <c r="AZ402" s="59"/>
      <c r="BA402" s="59"/>
      <c r="BB402" s="59"/>
      <c r="BC402" s="59"/>
      <c r="BD402" s="62"/>
      <c r="BE402" s="59"/>
      <c r="BF402" s="59"/>
      <c r="BG402" s="59"/>
      <c r="BH402" s="59"/>
      <c r="BI402" s="59"/>
      <c r="BJ402" s="59"/>
      <c r="BK402" s="59"/>
      <c r="BL402" s="60"/>
      <c r="BM402" s="59"/>
      <c r="BN402" s="59"/>
      <c r="BO402" s="59"/>
      <c r="BP402" s="122"/>
      <c r="BQ402" s="59"/>
      <c r="BR402" s="59"/>
      <c r="BS402" s="59"/>
      <c r="BT402" s="59"/>
      <c r="BU402" s="62"/>
      <c r="BV402" s="59"/>
      <c r="BW402" s="59"/>
      <c r="BX402" s="59"/>
      <c r="BY402" s="59"/>
      <c r="BZ402" s="59"/>
      <c r="CA402" s="59"/>
      <c r="CB402" s="122"/>
      <c r="CC402" s="59"/>
      <c r="CD402" s="59"/>
      <c r="CE402" s="59"/>
      <c r="CF402" s="59"/>
      <c r="CG402" s="62"/>
      <c r="CH402" s="59"/>
      <c r="CI402" s="59"/>
      <c r="CJ402" s="59"/>
      <c r="CK402" s="59"/>
      <c r="CL402" s="59"/>
      <c r="CM402" s="59"/>
      <c r="CN402" s="122"/>
      <c r="CO402" s="59"/>
      <c r="CP402" s="59"/>
      <c r="CQ402" s="59"/>
      <c r="CR402" s="59"/>
      <c r="CS402" s="62"/>
      <c r="CT402" s="59"/>
      <c r="CU402" s="59"/>
      <c r="CV402" s="59"/>
      <c r="CW402" s="59"/>
      <c r="CX402" s="59"/>
      <c r="CY402" s="59"/>
      <c r="CZ402" s="59"/>
      <c r="DA402" s="61"/>
      <c r="DB402" s="59"/>
      <c r="DC402" s="59"/>
      <c r="DD402" s="59"/>
      <c r="DE402" s="121"/>
      <c r="DF402" s="59"/>
      <c r="DG402" s="59"/>
      <c r="DH402" s="59"/>
      <c r="DI402" s="59"/>
      <c r="DJ402" s="62"/>
      <c r="DK402" s="59"/>
      <c r="DL402" s="59"/>
      <c r="DM402" s="59"/>
      <c r="DN402" s="59"/>
      <c r="DO402" s="59"/>
      <c r="DP402" s="59"/>
      <c r="DQ402" s="121"/>
      <c r="DR402" s="59"/>
      <c r="DS402" s="59"/>
      <c r="DT402" s="59"/>
      <c r="DU402" s="59"/>
      <c r="DV402" s="62"/>
      <c r="DW402" s="59"/>
      <c r="DX402" s="59"/>
      <c r="DY402" s="59"/>
      <c r="DZ402" s="59"/>
      <c r="EA402" s="59"/>
      <c r="EB402" s="59"/>
      <c r="EC402" s="121"/>
      <c r="ED402" s="59"/>
      <c r="EE402" s="59"/>
      <c r="EF402" s="59"/>
      <c r="EG402" s="59"/>
      <c r="EH402" s="62"/>
      <c r="EI402" s="59"/>
      <c r="EJ402" s="59"/>
      <c r="EK402" s="59"/>
      <c r="EL402" s="59"/>
      <c r="EM402" s="59"/>
      <c r="EN402" s="59"/>
      <c r="EO402" s="59"/>
      <c r="EP402" s="60"/>
      <c r="EQ402" s="59"/>
      <c r="ER402" s="59"/>
      <c r="ES402" s="59"/>
      <c r="ET402" s="121"/>
      <c r="EU402" s="59"/>
      <c r="EV402" s="59"/>
      <c r="EW402" s="59"/>
      <c r="EX402" s="59"/>
      <c r="EY402" s="62"/>
      <c r="EZ402" s="59"/>
      <c r="FA402" s="59"/>
      <c r="FB402" s="59"/>
      <c r="FC402" s="59"/>
      <c r="FD402" s="59"/>
      <c r="FE402" s="59"/>
      <c r="FF402" s="121"/>
      <c r="FG402" s="59"/>
      <c r="FH402" s="59"/>
      <c r="FI402" s="59"/>
      <c r="FJ402" s="59"/>
      <c r="FK402" s="62"/>
      <c r="FL402" s="59"/>
      <c r="FM402" s="59"/>
      <c r="FN402" s="59"/>
      <c r="FO402" s="59"/>
      <c r="FP402" s="59"/>
      <c r="FQ402" s="59"/>
      <c r="FR402" s="121"/>
      <c r="FS402" s="59"/>
      <c r="FT402" s="59"/>
      <c r="FU402" s="59"/>
      <c r="FV402" s="59"/>
      <c r="FW402" s="62"/>
      <c r="FX402" s="59"/>
      <c r="FY402" s="59"/>
      <c r="FZ402" s="59"/>
      <c r="GA402" s="59"/>
      <c r="GB402" s="59"/>
      <c r="GC402" s="59"/>
      <c r="GD402" s="63"/>
      <c r="GE402" s="3"/>
      <c r="GF402" s="3"/>
      <c r="GG402" s="38"/>
      <c r="GH402" s="68"/>
      <c r="GI402" s="46"/>
      <c r="GJ402" s="40"/>
      <c r="GK402" s="40"/>
      <c r="GL402" s="40"/>
      <c r="GM402" s="40"/>
      <c r="GN402" s="40"/>
      <c r="GO402" s="40"/>
      <c r="GP402" s="40"/>
      <c r="GQ402" s="40"/>
      <c r="GR402" s="41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</row>
    <row r="403" spans="1:221" x14ac:dyDescent="0.15">
      <c r="A403" s="16"/>
      <c r="B403" s="76" t="s">
        <v>10</v>
      </c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4"/>
      <c r="W403" s="30"/>
      <c r="X403" s="105" t="s">
        <v>9</v>
      </c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7"/>
      <c r="BK403" s="4"/>
      <c r="BL403" s="30"/>
      <c r="BM403" s="105" t="s">
        <v>8</v>
      </c>
      <c r="BN403" s="106"/>
      <c r="BO403" s="106"/>
      <c r="BP403" s="106"/>
      <c r="BQ403" s="106"/>
      <c r="BR403" s="106"/>
      <c r="BS403" s="106"/>
      <c r="BT403" s="106"/>
      <c r="BU403" s="106"/>
      <c r="BV403" s="106"/>
      <c r="BW403" s="106"/>
      <c r="BX403" s="106"/>
      <c r="BY403" s="106"/>
      <c r="BZ403" s="106"/>
      <c r="CA403" s="106"/>
      <c r="CB403" s="106"/>
      <c r="CC403" s="106"/>
      <c r="CD403" s="106"/>
      <c r="CE403" s="106"/>
      <c r="CF403" s="106"/>
      <c r="CG403" s="106"/>
      <c r="CH403" s="106"/>
      <c r="CI403" s="106"/>
      <c r="CJ403" s="106"/>
      <c r="CK403" s="106"/>
      <c r="CL403" s="106"/>
      <c r="CM403" s="106"/>
      <c r="CN403" s="106"/>
      <c r="CO403" s="106"/>
      <c r="CP403" s="106"/>
      <c r="CQ403" s="106"/>
      <c r="CR403" s="106"/>
      <c r="CS403" s="106"/>
      <c r="CT403" s="106"/>
      <c r="CU403" s="106"/>
      <c r="CV403" s="106"/>
      <c r="CW403" s="106"/>
      <c r="CX403" s="106"/>
      <c r="CY403" s="107"/>
      <c r="CZ403" s="4"/>
      <c r="DA403" s="31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30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19"/>
      <c r="GE403" s="3"/>
      <c r="GF403" s="3"/>
      <c r="GG403" s="38"/>
      <c r="GH403" s="68"/>
      <c r="GI403" s="46"/>
      <c r="GJ403" s="40"/>
      <c r="GK403" s="40"/>
      <c r="GL403" s="40"/>
      <c r="GM403" s="40"/>
      <c r="GN403" s="40"/>
      <c r="GO403" s="40"/>
      <c r="GP403" s="40"/>
      <c r="GQ403" s="40"/>
      <c r="GR403" s="41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</row>
    <row r="404" spans="1:221" x14ac:dyDescent="0.15">
      <c r="A404" s="16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30"/>
      <c r="X404" s="108" t="s">
        <v>7</v>
      </c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10"/>
      <c r="AL404" s="114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6"/>
      <c r="BK404" s="4"/>
      <c r="BL404" s="30"/>
      <c r="BM404" s="108" t="s">
        <v>7</v>
      </c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10"/>
      <c r="CA404" s="114"/>
      <c r="CB404" s="115"/>
      <c r="CC404" s="115"/>
      <c r="CD404" s="115"/>
      <c r="CE404" s="115"/>
      <c r="CF404" s="115"/>
      <c r="CG404" s="115"/>
      <c r="CH404" s="115"/>
      <c r="CI404" s="115"/>
      <c r="CJ404" s="115"/>
      <c r="CK404" s="115"/>
      <c r="CL404" s="115"/>
      <c r="CM404" s="115"/>
      <c r="CN404" s="115"/>
      <c r="CO404" s="115"/>
      <c r="CP404" s="115"/>
      <c r="CQ404" s="115"/>
      <c r="CR404" s="115"/>
      <c r="CS404" s="115"/>
      <c r="CT404" s="115"/>
      <c r="CU404" s="115"/>
      <c r="CV404" s="115"/>
      <c r="CW404" s="115"/>
      <c r="CX404" s="115"/>
      <c r="CY404" s="116"/>
      <c r="CZ404" s="4"/>
      <c r="DA404" s="31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30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19"/>
      <c r="GE404" s="3"/>
      <c r="GF404" s="3"/>
      <c r="GG404" s="38"/>
      <c r="GH404" s="68"/>
      <c r="GI404" s="46"/>
      <c r="GJ404" s="40"/>
      <c r="GK404" s="40"/>
      <c r="GL404" s="40"/>
      <c r="GM404" s="40"/>
      <c r="GN404" s="40"/>
      <c r="GO404" s="40"/>
      <c r="GP404" s="40"/>
      <c r="GQ404" s="40"/>
      <c r="GR404" s="41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</row>
    <row r="405" spans="1:221" x14ac:dyDescent="0.15">
      <c r="A405" s="16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30"/>
      <c r="X405" s="111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3"/>
      <c r="AL405" s="117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9"/>
      <c r="BK405" s="4"/>
      <c r="BL405" s="30"/>
      <c r="BM405" s="111"/>
      <c r="BN405" s="112"/>
      <c r="BO405" s="112"/>
      <c r="BP405" s="112"/>
      <c r="BQ405" s="112"/>
      <c r="BR405" s="112"/>
      <c r="BS405" s="112"/>
      <c r="BT405" s="112"/>
      <c r="BU405" s="112"/>
      <c r="BV405" s="112"/>
      <c r="BW405" s="112"/>
      <c r="BX405" s="112"/>
      <c r="BY405" s="112"/>
      <c r="BZ405" s="113"/>
      <c r="CA405" s="117"/>
      <c r="CB405" s="118"/>
      <c r="CC405" s="118"/>
      <c r="CD405" s="118"/>
      <c r="CE405" s="118"/>
      <c r="CF405" s="118"/>
      <c r="CG405" s="118"/>
      <c r="CH405" s="118"/>
      <c r="CI405" s="118"/>
      <c r="CJ405" s="118"/>
      <c r="CK405" s="118"/>
      <c r="CL405" s="118"/>
      <c r="CM405" s="118"/>
      <c r="CN405" s="118"/>
      <c r="CO405" s="118"/>
      <c r="CP405" s="118"/>
      <c r="CQ405" s="118"/>
      <c r="CR405" s="118"/>
      <c r="CS405" s="118"/>
      <c r="CT405" s="118"/>
      <c r="CU405" s="118"/>
      <c r="CV405" s="118"/>
      <c r="CW405" s="118"/>
      <c r="CX405" s="118"/>
      <c r="CY405" s="119"/>
      <c r="CZ405" s="4"/>
      <c r="DA405" s="31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30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19"/>
      <c r="GE405" s="3"/>
      <c r="GF405" s="3"/>
      <c r="GG405" s="38"/>
      <c r="GH405" s="68"/>
      <c r="GI405" s="46"/>
      <c r="GJ405" s="40"/>
      <c r="GK405" s="40"/>
      <c r="GL405" s="40"/>
      <c r="GM405" s="40"/>
      <c r="GN405" s="40"/>
      <c r="GO405" s="40"/>
      <c r="GP405" s="40"/>
      <c r="GQ405" s="40"/>
      <c r="GR405" s="41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</row>
    <row r="406" spans="1:221" x14ac:dyDescent="0.15">
      <c r="A406" s="16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30"/>
      <c r="X406" s="108" t="s">
        <v>6</v>
      </c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10"/>
      <c r="AL406" s="114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6"/>
      <c r="BK406" s="4"/>
      <c r="BL406" s="30"/>
      <c r="BM406" s="108" t="s">
        <v>6</v>
      </c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10"/>
      <c r="CA406" s="114"/>
      <c r="CB406" s="115"/>
      <c r="CC406" s="115"/>
      <c r="CD406" s="115"/>
      <c r="CE406" s="115"/>
      <c r="CF406" s="115"/>
      <c r="CG406" s="115"/>
      <c r="CH406" s="115"/>
      <c r="CI406" s="115"/>
      <c r="CJ406" s="115"/>
      <c r="CK406" s="115"/>
      <c r="CL406" s="115"/>
      <c r="CM406" s="115"/>
      <c r="CN406" s="115"/>
      <c r="CO406" s="115"/>
      <c r="CP406" s="115"/>
      <c r="CQ406" s="115"/>
      <c r="CR406" s="115"/>
      <c r="CS406" s="115"/>
      <c r="CT406" s="115"/>
      <c r="CU406" s="115"/>
      <c r="CV406" s="115"/>
      <c r="CW406" s="115"/>
      <c r="CX406" s="115"/>
      <c r="CY406" s="116"/>
      <c r="CZ406" s="4"/>
      <c r="DA406" s="31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30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19"/>
      <c r="GE406" s="3"/>
      <c r="GF406" s="3"/>
      <c r="GG406" s="38"/>
      <c r="GH406" s="68"/>
      <c r="GI406" s="46"/>
      <c r="GJ406" s="40"/>
      <c r="GK406" s="40"/>
      <c r="GL406" s="40"/>
      <c r="GM406" s="40"/>
      <c r="GN406" s="40"/>
      <c r="GO406" s="40"/>
      <c r="GP406" s="40"/>
      <c r="GQ406" s="40"/>
      <c r="GR406" s="41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</row>
    <row r="407" spans="1:221" x14ac:dyDescent="0.15">
      <c r="A407" s="16"/>
      <c r="B407" s="120" t="s">
        <v>12</v>
      </c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4"/>
      <c r="W407" s="30"/>
      <c r="X407" s="111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3"/>
      <c r="AL407" s="117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9"/>
      <c r="BK407" s="4"/>
      <c r="BL407" s="30"/>
      <c r="BM407" s="111"/>
      <c r="BN407" s="112"/>
      <c r="BO407" s="112"/>
      <c r="BP407" s="112"/>
      <c r="BQ407" s="112"/>
      <c r="BR407" s="112"/>
      <c r="BS407" s="112"/>
      <c r="BT407" s="112"/>
      <c r="BU407" s="112"/>
      <c r="BV407" s="112"/>
      <c r="BW407" s="112"/>
      <c r="BX407" s="112"/>
      <c r="BY407" s="112"/>
      <c r="BZ407" s="113"/>
      <c r="CA407" s="117"/>
      <c r="CB407" s="118"/>
      <c r="CC407" s="118"/>
      <c r="CD407" s="118"/>
      <c r="CE407" s="118"/>
      <c r="CF407" s="118"/>
      <c r="CG407" s="118"/>
      <c r="CH407" s="118"/>
      <c r="CI407" s="118"/>
      <c r="CJ407" s="118"/>
      <c r="CK407" s="118"/>
      <c r="CL407" s="118"/>
      <c r="CM407" s="118"/>
      <c r="CN407" s="118"/>
      <c r="CO407" s="118"/>
      <c r="CP407" s="118"/>
      <c r="CQ407" s="118"/>
      <c r="CR407" s="118"/>
      <c r="CS407" s="118"/>
      <c r="CT407" s="118"/>
      <c r="CU407" s="118"/>
      <c r="CV407" s="118"/>
      <c r="CW407" s="118"/>
      <c r="CX407" s="118"/>
      <c r="CY407" s="119"/>
      <c r="CZ407" s="4"/>
      <c r="DA407" s="31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30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19"/>
      <c r="GE407" s="3"/>
      <c r="GF407" s="3"/>
      <c r="GG407" s="38"/>
      <c r="GH407" s="68"/>
      <c r="GI407" s="46"/>
      <c r="GJ407" s="40"/>
      <c r="GK407" s="40"/>
      <c r="GL407" s="40"/>
      <c r="GM407" s="40"/>
      <c r="GN407" s="40"/>
      <c r="GO407" s="40"/>
      <c r="GP407" s="40"/>
      <c r="GQ407" s="40"/>
      <c r="GR407" s="41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</row>
    <row r="408" spans="1:221" x14ac:dyDescent="0.15">
      <c r="A408" s="16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"/>
      <c r="N408" s="17"/>
      <c r="O408" s="4"/>
      <c r="P408" s="4"/>
      <c r="Q408" s="4"/>
      <c r="R408" s="4"/>
      <c r="S408" s="4"/>
      <c r="T408" s="4"/>
      <c r="U408" s="4"/>
      <c r="V408" s="4"/>
      <c r="W408" s="30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30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31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30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19"/>
      <c r="GE408" s="3"/>
      <c r="GF408" s="3"/>
      <c r="GG408" s="38"/>
      <c r="GH408" s="68"/>
      <c r="GI408" s="46"/>
      <c r="GJ408" s="40"/>
      <c r="GK408" s="40"/>
      <c r="GL408" s="40"/>
      <c r="GM408" s="40"/>
      <c r="GN408" s="40"/>
      <c r="GO408" s="40"/>
      <c r="GP408" s="40"/>
      <c r="GQ408" s="40"/>
      <c r="GR408" s="41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</row>
    <row r="409" spans="1:221" x14ac:dyDescent="0.15">
      <c r="A409" s="20"/>
      <c r="B409" s="4"/>
      <c r="C409" s="4"/>
      <c r="D409" s="4"/>
      <c r="E409" s="4"/>
      <c r="F409" s="4"/>
      <c r="G409" s="4"/>
      <c r="H409" s="4"/>
      <c r="I409" s="4"/>
      <c r="J409" s="4"/>
      <c r="K409" s="21">
        <v>3</v>
      </c>
      <c r="L409" s="21"/>
      <c r="M409" s="21"/>
      <c r="N409" s="42"/>
      <c r="O409" s="42"/>
      <c r="P409" s="42"/>
      <c r="Q409" s="42"/>
      <c r="R409" s="42"/>
      <c r="S409" s="21">
        <v>5</v>
      </c>
      <c r="T409" s="21"/>
      <c r="U409" s="21"/>
      <c r="V409" s="21"/>
      <c r="W409" s="43"/>
      <c r="X409" s="98">
        <v>3</v>
      </c>
      <c r="Y409" s="98"/>
      <c r="Z409" s="98"/>
      <c r="AA409" s="21"/>
      <c r="AB409" s="21"/>
      <c r="AC409" s="21"/>
      <c r="AD409" s="21"/>
      <c r="AE409" s="21"/>
      <c r="AF409" s="98">
        <v>5</v>
      </c>
      <c r="AG409" s="98"/>
      <c r="AH409" s="98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98">
        <v>10</v>
      </c>
      <c r="BA409" s="98"/>
      <c r="BB409" s="98"/>
      <c r="BC409" s="21"/>
      <c r="BD409" s="21"/>
      <c r="BE409" s="21"/>
      <c r="BF409" s="21"/>
      <c r="BG409" s="21"/>
      <c r="BH409" s="21"/>
      <c r="BI409" s="21"/>
      <c r="BJ409" s="21"/>
      <c r="BK409" s="21"/>
      <c r="BL409" s="44"/>
      <c r="BM409" s="98">
        <v>13</v>
      </c>
      <c r="BN409" s="98"/>
      <c r="BO409" s="98"/>
      <c r="BP409" s="21"/>
      <c r="BQ409" s="21"/>
      <c r="BR409" s="21"/>
      <c r="BS409" s="21"/>
      <c r="BT409" s="21"/>
      <c r="BU409" s="98">
        <v>15</v>
      </c>
      <c r="BV409" s="98"/>
      <c r="BW409" s="98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98">
        <v>20</v>
      </c>
      <c r="CP409" s="98"/>
      <c r="CQ409" s="98"/>
      <c r="CR409" s="21"/>
      <c r="CS409" s="21"/>
      <c r="CT409" s="21"/>
      <c r="CU409" s="21"/>
      <c r="CV409" s="21"/>
      <c r="CW409" s="21"/>
      <c r="CX409" s="21"/>
      <c r="CY409" s="21"/>
      <c r="CZ409" s="21"/>
      <c r="DA409" s="45"/>
      <c r="DB409" s="98">
        <v>23</v>
      </c>
      <c r="DC409" s="98"/>
      <c r="DD409" s="98"/>
      <c r="DE409" s="21"/>
      <c r="DF409" s="21"/>
      <c r="DG409" s="21"/>
      <c r="DH409" s="21"/>
      <c r="DI409" s="21"/>
      <c r="DJ409" s="98">
        <v>25</v>
      </c>
      <c r="DK409" s="98"/>
      <c r="DL409" s="98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98">
        <v>30</v>
      </c>
      <c r="EE409" s="98"/>
      <c r="EF409" s="98"/>
      <c r="EG409" s="21"/>
      <c r="EH409" s="21"/>
      <c r="EI409" s="21"/>
      <c r="EJ409" s="21"/>
      <c r="EK409" s="21"/>
      <c r="EL409" s="21"/>
      <c r="EM409" s="21"/>
      <c r="EN409" s="21"/>
      <c r="EO409" s="21"/>
      <c r="EP409" s="44"/>
      <c r="EQ409" s="98">
        <v>33</v>
      </c>
      <c r="ER409" s="98"/>
      <c r="ES409" s="98"/>
      <c r="ET409" s="21"/>
      <c r="EU409" s="21"/>
      <c r="EV409" s="21"/>
      <c r="EW409" s="21"/>
      <c r="EX409" s="21"/>
      <c r="EY409" s="98">
        <v>35</v>
      </c>
      <c r="EZ409" s="98"/>
      <c r="FA409" s="98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98">
        <v>40</v>
      </c>
      <c r="FT409" s="98"/>
      <c r="FU409" s="98"/>
      <c r="FV409" s="21"/>
      <c r="FW409" s="21"/>
      <c r="FX409" s="21"/>
      <c r="FY409" s="21"/>
      <c r="FZ409" s="21"/>
      <c r="GA409" s="21"/>
      <c r="GB409" s="21"/>
      <c r="GC409" s="21"/>
      <c r="GD409" s="19"/>
      <c r="GE409" s="3"/>
      <c r="GF409" s="3"/>
      <c r="GG409" s="38"/>
      <c r="GH409" s="68"/>
      <c r="GI409" s="46"/>
      <c r="GJ409" s="40"/>
      <c r="GK409" s="40"/>
      <c r="GL409" s="40"/>
      <c r="GM409" s="40"/>
      <c r="GN409" s="40"/>
      <c r="GO409" s="40"/>
      <c r="GP409" s="40"/>
      <c r="GQ409" s="40"/>
      <c r="GR409" s="41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</row>
    <row r="410" spans="1:221" ht="17.25" x14ac:dyDescent="0.15">
      <c r="A410" s="16"/>
      <c r="B410" s="99" t="s">
        <v>4</v>
      </c>
      <c r="C410" s="100"/>
      <c r="D410" s="101"/>
      <c r="E410" s="55"/>
      <c r="F410" s="99" t="s">
        <v>4</v>
      </c>
      <c r="G410" s="100"/>
      <c r="H410" s="101"/>
      <c r="I410" s="4"/>
      <c r="J410" s="4"/>
      <c r="K410" s="76" t="s">
        <v>11</v>
      </c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4"/>
      <c r="W410" s="30"/>
      <c r="X410" s="92" t="str">
        <f>IF(GK410&gt;=1000000000,LEFT(RIGHT(LEFT(GK410,10),10),1),"")</f>
        <v/>
      </c>
      <c r="Y410" s="93"/>
      <c r="Z410" s="94"/>
      <c r="AA410" s="59"/>
      <c r="AB410" s="92" t="str">
        <f>IF(GK410&gt;=100000000,LEFT(RIGHT(LEFT(GK410,10),9),1),"")</f>
        <v/>
      </c>
      <c r="AC410" s="93"/>
      <c r="AD410" s="94"/>
      <c r="AE410" s="59"/>
      <c r="AF410" s="92" t="str">
        <f>IF(GK410&gt;=10000000,LEFT(RIGHT(LEFT(GK410,10),8),1),"")</f>
        <v/>
      </c>
      <c r="AG410" s="93"/>
      <c r="AH410" s="94"/>
      <c r="AI410" s="59"/>
      <c r="AJ410" s="92" t="str">
        <f>IF(GK410&gt;=1000000,LEFT(RIGHT(LEFT(GK410,10),7),1),"")</f>
        <v/>
      </c>
      <c r="AK410" s="93"/>
      <c r="AL410" s="94"/>
      <c r="AM410" s="59"/>
      <c r="AN410" s="92" t="str">
        <f>IF(GK410&gt;=100000,LEFT(RIGHT(LEFT(GK410,10),6),1),"")</f>
        <v/>
      </c>
      <c r="AO410" s="93"/>
      <c r="AP410" s="94"/>
      <c r="AQ410" s="59"/>
      <c r="AR410" s="92" t="str">
        <f>IF(GK410&gt;=10000,LEFT(RIGHT(LEFT(GK410,10),5),1),"")</f>
        <v/>
      </c>
      <c r="AS410" s="93"/>
      <c r="AT410" s="94"/>
      <c r="AU410" s="59"/>
      <c r="AV410" s="92" t="str">
        <f>IF(GK410&gt;=1000,LEFT(RIGHT(LEFT(GK410,10),4),1),"")</f>
        <v/>
      </c>
      <c r="AW410" s="93"/>
      <c r="AX410" s="94"/>
      <c r="AY410" s="59"/>
      <c r="AZ410" s="92" t="str">
        <f>IF(GK410&gt;=100,LEFT(RIGHT(LEFT(GK410,10),3),1),"")</f>
        <v/>
      </c>
      <c r="BA410" s="93"/>
      <c r="BB410" s="94"/>
      <c r="BC410" s="59"/>
      <c r="BD410" s="92" t="str">
        <f>IF(GK410&gt;=10,LEFT(RIGHT(LEFT(GK410,10),2),1),"")</f>
        <v/>
      </c>
      <c r="BE410" s="93"/>
      <c r="BF410" s="94"/>
      <c r="BG410" s="59"/>
      <c r="BH410" s="92" t="str">
        <f>IF(GK410="","",IF(GK410=0,"０",IF(GK410&gt;=1,(RIGHT(GK410,1)),"")))</f>
        <v/>
      </c>
      <c r="BI410" s="93"/>
      <c r="BJ410" s="94"/>
      <c r="BK410" s="59"/>
      <c r="BL410" s="60"/>
      <c r="BM410" s="92" t="str">
        <f>IF(GM410&gt;=1000000000,LEFT(RIGHT(LEFT(GM410,10),10),1),"")</f>
        <v/>
      </c>
      <c r="BN410" s="93"/>
      <c r="BO410" s="94"/>
      <c r="BP410" s="59"/>
      <c r="BQ410" s="92" t="str">
        <f>IF(GM410&gt;=100000000,LEFT(RIGHT(LEFT(GM410,10),9),1),"")</f>
        <v/>
      </c>
      <c r="BR410" s="93"/>
      <c r="BS410" s="94"/>
      <c r="BT410" s="59"/>
      <c r="BU410" s="92" t="str">
        <f>IF(GM410&gt;=10000000,LEFT(RIGHT(LEFT(GM410,10),8),1),"")</f>
        <v/>
      </c>
      <c r="BV410" s="93"/>
      <c r="BW410" s="94"/>
      <c r="BX410" s="59"/>
      <c r="BY410" s="92" t="str">
        <f>IF(GM410&gt;=1000000,LEFT(RIGHT(LEFT(GM410,10),7),1),"")</f>
        <v/>
      </c>
      <c r="BZ410" s="93"/>
      <c r="CA410" s="94"/>
      <c r="CB410" s="59"/>
      <c r="CC410" s="92" t="str">
        <f>IF(GM410&gt;=100000,LEFT(RIGHT(LEFT(GM410,10),6),1),"")</f>
        <v/>
      </c>
      <c r="CD410" s="93"/>
      <c r="CE410" s="94"/>
      <c r="CF410" s="59"/>
      <c r="CG410" s="92" t="str">
        <f>IF(GM410&gt;=10000,LEFT(RIGHT(LEFT(GM410,10),5),1),"")</f>
        <v/>
      </c>
      <c r="CH410" s="93"/>
      <c r="CI410" s="94"/>
      <c r="CJ410" s="59"/>
      <c r="CK410" s="92" t="str">
        <f>IF(GM410&gt;=1000,LEFT(RIGHT(LEFT(GM410,10),4),1),"")</f>
        <v/>
      </c>
      <c r="CL410" s="93"/>
      <c r="CM410" s="94"/>
      <c r="CN410" s="59"/>
      <c r="CO410" s="92" t="str">
        <f>IF(GM410&gt;=100,LEFT(RIGHT(LEFT(GM410,10),3),1),"")</f>
        <v/>
      </c>
      <c r="CP410" s="93"/>
      <c r="CQ410" s="94"/>
      <c r="CR410" s="59"/>
      <c r="CS410" s="92" t="str">
        <f>IF(GM410&gt;=10,LEFT(RIGHT(LEFT(GM410,10),2),1),"")</f>
        <v/>
      </c>
      <c r="CT410" s="93"/>
      <c r="CU410" s="94"/>
      <c r="CV410" s="59"/>
      <c r="CW410" s="92" t="str">
        <f>IF(GM410="","",IF(GM410=0,"０",IF(GM410&gt;=1,(RIGHT(GM410,1)),"")))</f>
        <v/>
      </c>
      <c r="CX410" s="93"/>
      <c r="CY410" s="94"/>
      <c r="CZ410" s="59"/>
      <c r="DA410" s="61"/>
      <c r="DB410" s="92" t="str">
        <f>IF(GO410&gt;=1000000000,LEFT(RIGHT(LEFT(GO410,10),10),1),"")</f>
        <v/>
      </c>
      <c r="DC410" s="93"/>
      <c r="DD410" s="94"/>
      <c r="DE410" s="59"/>
      <c r="DF410" s="92" t="str">
        <f>IF(GO410&gt;=100000000,LEFT(RIGHT(LEFT(GO410,10),9),1),"")</f>
        <v/>
      </c>
      <c r="DG410" s="93"/>
      <c r="DH410" s="94"/>
      <c r="DI410" s="59"/>
      <c r="DJ410" s="92" t="str">
        <f>IF(GO410&gt;=10000000,LEFT(RIGHT(LEFT(GO410,10),8),1),"")</f>
        <v/>
      </c>
      <c r="DK410" s="93"/>
      <c r="DL410" s="94"/>
      <c r="DM410" s="59"/>
      <c r="DN410" s="92" t="str">
        <f>IF(GO410&gt;=1000000,LEFT(RIGHT(LEFT(GO410,10),7),1),"")</f>
        <v/>
      </c>
      <c r="DO410" s="93"/>
      <c r="DP410" s="94"/>
      <c r="DQ410" s="59"/>
      <c r="DR410" s="92" t="str">
        <f>IF(GO410&gt;=100000,LEFT(RIGHT(LEFT(GO410,10),6),1),"")</f>
        <v/>
      </c>
      <c r="DS410" s="93"/>
      <c r="DT410" s="94"/>
      <c r="DU410" s="59"/>
      <c r="DV410" s="92" t="str">
        <f>IF(GO410&gt;=10000,LEFT(RIGHT(LEFT(GO410,10),5),1),"")</f>
        <v/>
      </c>
      <c r="DW410" s="93"/>
      <c r="DX410" s="94"/>
      <c r="DY410" s="59"/>
      <c r="DZ410" s="92" t="str">
        <f>IF(GO410&gt;=1000,LEFT(RIGHT(LEFT(GO410,10),4),1),"")</f>
        <v/>
      </c>
      <c r="EA410" s="93"/>
      <c r="EB410" s="94"/>
      <c r="EC410" s="59"/>
      <c r="ED410" s="92" t="str">
        <f>IF(GO410&gt;=100,LEFT(RIGHT(LEFT(GO410,10),3),1),"")</f>
        <v/>
      </c>
      <c r="EE410" s="93"/>
      <c r="EF410" s="94"/>
      <c r="EG410" s="59"/>
      <c r="EH410" s="92" t="str">
        <f>IF(GO410&gt;=10,LEFT(RIGHT(LEFT(GO410,10),2),1),"")</f>
        <v/>
      </c>
      <c r="EI410" s="93"/>
      <c r="EJ410" s="94"/>
      <c r="EK410" s="59"/>
      <c r="EL410" s="92" t="str">
        <f>IF(GO410="","",IF(GO410=0,"０",IF(GO410&gt;=1,(RIGHT(GO410,1)),"")))</f>
        <v/>
      </c>
      <c r="EM410" s="93"/>
      <c r="EN410" s="94"/>
      <c r="EO410" s="59"/>
      <c r="EP410" s="60"/>
      <c r="EQ410" s="92" t="str">
        <f>IF(GQ410&gt;=1000000000,LEFT(RIGHT(LEFT(GQ410,10),10),1),"")</f>
        <v/>
      </c>
      <c r="ER410" s="93"/>
      <c r="ES410" s="94"/>
      <c r="ET410" s="59"/>
      <c r="EU410" s="92" t="str">
        <f>IF(GQ410&gt;=100000000,LEFT(RIGHT(LEFT(GQ410,10),9),1),"")</f>
        <v/>
      </c>
      <c r="EV410" s="93"/>
      <c r="EW410" s="94"/>
      <c r="EX410" s="59"/>
      <c r="EY410" s="92" t="str">
        <f>IF(GQ410&gt;=10000000,LEFT(RIGHT(LEFT(GQ410,10),8),1),"")</f>
        <v/>
      </c>
      <c r="EZ410" s="93"/>
      <c r="FA410" s="94"/>
      <c r="FB410" s="59"/>
      <c r="FC410" s="92" t="str">
        <f>IF(GQ410&gt;=1000000,LEFT(RIGHT(LEFT(GQ410,10),7),1),"")</f>
        <v/>
      </c>
      <c r="FD410" s="93"/>
      <c r="FE410" s="94"/>
      <c r="FF410" s="59"/>
      <c r="FG410" s="92" t="str">
        <f>IF(GQ410&gt;=100000,LEFT(RIGHT(LEFT(GQ410,10),6),1),"")</f>
        <v/>
      </c>
      <c r="FH410" s="93"/>
      <c r="FI410" s="94"/>
      <c r="FJ410" s="59"/>
      <c r="FK410" s="92" t="str">
        <f>IF(GQ410&gt;=10000,LEFT(RIGHT(LEFT(GQ410,10),5),1),"")</f>
        <v/>
      </c>
      <c r="FL410" s="93"/>
      <c r="FM410" s="94"/>
      <c r="FN410" s="59"/>
      <c r="FO410" s="92" t="str">
        <f>IF(GQ410&gt;=1000,LEFT(RIGHT(LEFT(GQ410,10),4),1),"")</f>
        <v/>
      </c>
      <c r="FP410" s="93"/>
      <c r="FQ410" s="94"/>
      <c r="FR410" s="59"/>
      <c r="FS410" s="92" t="str">
        <f>IF(GQ410&gt;=100,LEFT(RIGHT(LEFT(GQ410,10),3),1),"")</f>
        <v/>
      </c>
      <c r="FT410" s="93"/>
      <c r="FU410" s="94"/>
      <c r="FV410" s="59"/>
      <c r="FW410" s="92" t="str">
        <f>IF(GQ410&gt;=10,LEFT(RIGHT(LEFT(GQ410,10),2),1),"")</f>
        <v/>
      </c>
      <c r="FX410" s="93"/>
      <c r="FY410" s="94"/>
      <c r="FZ410" s="59"/>
      <c r="GA410" s="92" t="str">
        <f>IF(GQ410="","",IF(GQ410=0,"０",IF(GQ410&gt;=1,(RIGHT(GQ410,1)),"")))</f>
        <v/>
      </c>
      <c r="GB410" s="93"/>
      <c r="GC410" s="94"/>
      <c r="GD410" s="19"/>
      <c r="GE410" s="3"/>
      <c r="GF410" s="3"/>
      <c r="GG410" s="38"/>
      <c r="GH410" s="81" t="s">
        <v>42</v>
      </c>
      <c r="GI410" s="54"/>
      <c r="GJ410" s="40"/>
      <c r="GK410" s="82"/>
      <c r="GL410" s="48"/>
      <c r="GM410" s="84"/>
      <c r="GN410" s="40"/>
      <c r="GO410" s="84"/>
      <c r="GP410" s="48"/>
      <c r="GQ410" s="84"/>
      <c r="GR410" s="41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</row>
    <row r="411" spans="1:221" ht="17.25" x14ac:dyDescent="0.15">
      <c r="A411" s="16"/>
      <c r="B411" s="102"/>
      <c r="C411" s="103"/>
      <c r="D411" s="104"/>
      <c r="E411" s="55"/>
      <c r="F411" s="102"/>
      <c r="G411" s="103"/>
      <c r="H411" s="104"/>
      <c r="I411" s="4"/>
      <c r="J411" s="4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4"/>
      <c r="W411" s="30"/>
      <c r="X411" s="95"/>
      <c r="Y411" s="96"/>
      <c r="Z411" s="97"/>
      <c r="AA411" s="121" t="s">
        <v>1</v>
      </c>
      <c r="AB411" s="95"/>
      <c r="AC411" s="96"/>
      <c r="AD411" s="97"/>
      <c r="AE411" s="59"/>
      <c r="AF411" s="95"/>
      <c r="AG411" s="96"/>
      <c r="AH411" s="97"/>
      <c r="AI411" s="59"/>
      <c r="AJ411" s="95"/>
      <c r="AK411" s="96"/>
      <c r="AL411" s="97"/>
      <c r="AM411" s="121" t="s">
        <v>1</v>
      </c>
      <c r="AN411" s="95"/>
      <c r="AO411" s="96"/>
      <c r="AP411" s="97"/>
      <c r="AQ411" s="59"/>
      <c r="AR411" s="95"/>
      <c r="AS411" s="96"/>
      <c r="AT411" s="97"/>
      <c r="AU411" s="59"/>
      <c r="AV411" s="95"/>
      <c r="AW411" s="96"/>
      <c r="AX411" s="97"/>
      <c r="AY411" s="121" t="s">
        <v>1</v>
      </c>
      <c r="AZ411" s="95"/>
      <c r="BA411" s="96"/>
      <c r="BB411" s="97"/>
      <c r="BC411" s="59"/>
      <c r="BD411" s="95"/>
      <c r="BE411" s="96"/>
      <c r="BF411" s="97"/>
      <c r="BG411" s="59"/>
      <c r="BH411" s="95"/>
      <c r="BI411" s="96"/>
      <c r="BJ411" s="97"/>
      <c r="BK411" s="59"/>
      <c r="BL411" s="60"/>
      <c r="BM411" s="95"/>
      <c r="BN411" s="96"/>
      <c r="BO411" s="97"/>
      <c r="BP411" s="121" t="s">
        <v>1</v>
      </c>
      <c r="BQ411" s="95"/>
      <c r="BR411" s="96"/>
      <c r="BS411" s="97"/>
      <c r="BT411" s="59"/>
      <c r="BU411" s="95"/>
      <c r="BV411" s="96"/>
      <c r="BW411" s="97"/>
      <c r="BX411" s="59"/>
      <c r="BY411" s="95"/>
      <c r="BZ411" s="96"/>
      <c r="CA411" s="97"/>
      <c r="CB411" s="121" t="s">
        <v>1</v>
      </c>
      <c r="CC411" s="95"/>
      <c r="CD411" s="96"/>
      <c r="CE411" s="97"/>
      <c r="CF411" s="59"/>
      <c r="CG411" s="95"/>
      <c r="CH411" s="96"/>
      <c r="CI411" s="97"/>
      <c r="CJ411" s="59"/>
      <c r="CK411" s="95"/>
      <c r="CL411" s="96"/>
      <c r="CM411" s="97"/>
      <c r="CN411" s="121" t="s">
        <v>1</v>
      </c>
      <c r="CO411" s="95"/>
      <c r="CP411" s="96"/>
      <c r="CQ411" s="97"/>
      <c r="CR411" s="59"/>
      <c r="CS411" s="95"/>
      <c r="CT411" s="96"/>
      <c r="CU411" s="97"/>
      <c r="CV411" s="59"/>
      <c r="CW411" s="95"/>
      <c r="CX411" s="96"/>
      <c r="CY411" s="97"/>
      <c r="CZ411" s="59"/>
      <c r="DA411" s="61"/>
      <c r="DB411" s="95"/>
      <c r="DC411" s="96"/>
      <c r="DD411" s="97"/>
      <c r="DE411" s="121" t="s">
        <v>1</v>
      </c>
      <c r="DF411" s="95"/>
      <c r="DG411" s="96"/>
      <c r="DH411" s="97"/>
      <c r="DI411" s="59"/>
      <c r="DJ411" s="95"/>
      <c r="DK411" s="96"/>
      <c r="DL411" s="97"/>
      <c r="DM411" s="59"/>
      <c r="DN411" s="95"/>
      <c r="DO411" s="96"/>
      <c r="DP411" s="97"/>
      <c r="DQ411" s="121" t="s">
        <v>1</v>
      </c>
      <c r="DR411" s="95"/>
      <c r="DS411" s="96"/>
      <c r="DT411" s="97"/>
      <c r="DU411" s="59"/>
      <c r="DV411" s="95"/>
      <c r="DW411" s="96"/>
      <c r="DX411" s="97"/>
      <c r="DY411" s="59"/>
      <c r="DZ411" s="95"/>
      <c r="EA411" s="96"/>
      <c r="EB411" s="97"/>
      <c r="EC411" s="121" t="s">
        <v>1</v>
      </c>
      <c r="ED411" s="95"/>
      <c r="EE411" s="96"/>
      <c r="EF411" s="97"/>
      <c r="EG411" s="59"/>
      <c r="EH411" s="95"/>
      <c r="EI411" s="96"/>
      <c r="EJ411" s="97"/>
      <c r="EK411" s="59"/>
      <c r="EL411" s="95"/>
      <c r="EM411" s="96"/>
      <c r="EN411" s="97"/>
      <c r="EO411" s="59"/>
      <c r="EP411" s="60"/>
      <c r="EQ411" s="95"/>
      <c r="ER411" s="96"/>
      <c r="ES411" s="97"/>
      <c r="ET411" s="121" t="s">
        <v>1</v>
      </c>
      <c r="EU411" s="95"/>
      <c r="EV411" s="96"/>
      <c r="EW411" s="97"/>
      <c r="EX411" s="59"/>
      <c r="EY411" s="95"/>
      <c r="EZ411" s="96"/>
      <c r="FA411" s="97"/>
      <c r="FB411" s="59"/>
      <c r="FC411" s="95"/>
      <c r="FD411" s="96"/>
      <c r="FE411" s="97"/>
      <c r="FF411" s="121" t="s">
        <v>1</v>
      </c>
      <c r="FG411" s="95"/>
      <c r="FH411" s="96"/>
      <c r="FI411" s="97"/>
      <c r="FJ411" s="59"/>
      <c r="FK411" s="95"/>
      <c r="FL411" s="96"/>
      <c r="FM411" s="97"/>
      <c r="FN411" s="59"/>
      <c r="FO411" s="95"/>
      <c r="FP411" s="96"/>
      <c r="FQ411" s="97"/>
      <c r="FR411" s="121" t="s">
        <v>1</v>
      </c>
      <c r="FS411" s="95"/>
      <c r="FT411" s="96"/>
      <c r="FU411" s="97"/>
      <c r="FV411" s="59"/>
      <c r="FW411" s="95"/>
      <c r="FX411" s="96"/>
      <c r="FY411" s="97"/>
      <c r="FZ411" s="59"/>
      <c r="GA411" s="95"/>
      <c r="GB411" s="96"/>
      <c r="GC411" s="97"/>
      <c r="GD411" s="19"/>
      <c r="GE411" s="3"/>
      <c r="GF411" s="3"/>
      <c r="GG411" s="38"/>
      <c r="GH411" s="81"/>
      <c r="GI411" s="54"/>
      <c r="GJ411" s="40"/>
      <c r="GK411" s="83"/>
      <c r="GL411" s="48"/>
      <c r="GM411" s="85"/>
      <c r="GN411" s="40"/>
      <c r="GO411" s="85"/>
      <c r="GP411" s="48"/>
      <c r="GQ411" s="85"/>
      <c r="GR411" s="41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</row>
    <row r="412" spans="1:221" x14ac:dyDescent="0.15">
      <c r="A412" s="1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30"/>
      <c r="X412" s="59"/>
      <c r="Y412" s="59"/>
      <c r="Z412" s="59"/>
      <c r="AA412" s="122"/>
      <c r="AB412" s="59"/>
      <c r="AC412" s="59"/>
      <c r="AD412" s="59"/>
      <c r="AE412" s="59"/>
      <c r="AF412" s="62"/>
      <c r="AG412" s="59"/>
      <c r="AH412" s="59"/>
      <c r="AI412" s="59"/>
      <c r="AJ412" s="59"/>
      <c r="AK412" s="59"/>
      <c r="AL412" s="59"/>
      <c r="AM412" s="122"/>
      <c r="AN412" s="59"/>
      <c r="AO412" s="59"/>
      <c r="AP412" s="59"/>
      <c r="AQ412" s="59"/>
      <c r="AR412" s="62"/>
      <c r="AS412" s="59"/>
      <c r="AT412" s="59"/>
      <c r="AU412" s="59"/>
      <c r="AV412" s="59"/>
      <c r="AW412" s="59"/>
      <c r="AX412" s="59"/>
      <c r="AY412" s="122"/>
      <c r="AZ412" s="59"/>
      <c r="BA412" s="59"/>
      <c r="BB412" s="59"/>
      <c r="BC412" s="59"/>
      <c r="BD412" s="62"/>
      <c r="BE412" s="59"/>
      <c r="BF412" s="59"/>
      <c r="BG412" s="59"/>
      <c r="BH412" s="59"/>
      <c r="BI412" s="59"/>
      <c r="BJ412" s="59"/>
      <c r="BK412" s="59"/>
      <c r="BL412" s="60"/>
      <c r="BM412" s="59"/>
      <c r="BN412" s="59"/>
      <c r="BO412" s="59"/>
      <c r="BP412" s="122"/>
      <c r="BQ412" s="59"/>
      <c r="BR412" s="59"/>
      <c r="BS412" s="59"/>
      <c r="BT412" s="59"/>
      <c r="BU412" s="62"/>
      <c r="BV412" s="59"/>
      <c r="BW412" s="59"/>
      <c r="BX412" s="59"/>
      <c r="BY412" s="59"/>
      <c r="BZ412" s="59"/>
      <c r="CA412" s="59"/>
      <c r="CB412" s="122"/>
      <c r="CC412" s="59"/>
      <c r="CD412" s="59"/>
      <c r="CE412" s="59"/>
      <c r="CF412" s="59"/>
      <c r="CG412" s="62"/>
      <c r="CH412" s="59"/>
      <c r="CI412" s="59"/>
      <c r="CJ412" s="59"/>
      <c r="CK412" s="59"/>
      <c r="CL412" s="59"/>
      <c r="CM412" s="59"/>
      <c r="CN412" s="122"/>
      <c r="CO412" s="59"/>
      <c r="CP412" s="59"/>
      <c r="CQ412" s="59"/>
      <c r="CR412" s="59"/>
      <c r="CS412" s="62"/>
      <c r="CT412" s="59"/>
      <c r="CU412" s="59"/>
      <c r="CV412" s="59"/>
      <c r="CW412" s="59"/>
      <c r="CX412" s="59"/>
      <c r="CY412" s="59"/>
      <c r="CZ412" s="59"/>
      <c r="DA412" s="61"/>
      <c r="DB412" s="59"/>
      <c r="DC412" s="59"/>
      <c r="DD412" s="59"/>
      <c r="DE412" s="121"/>
      <c r="DF412" s="59"/>
      <c r="DG412" s="59"/>
      <c r="DH412" s="59"/>
      <c r="DI412" s="59"/>
      <c r="DJ412" s="62"/>
      <c r="DK412" s="59"/>
      <c r="DL412" s="59"/>
      <c r="DM412" s="59"/>
      <c r="DN412" s="59"/>
      <c r="DO412" s="59"/>
      <c r="DP412" s="59"/>
      <c r="DQ412" s="121"/>
      <c r="DR412" s="59"/>
      <c r="DS412" s="59"/>
      <c r="DT412" s="59"/>
      <c r="DU412" s="59"/>
      <c r="DV412" s="62"/>
      <c r="DW412" s="59"/>
      <c r="DX412" s="59"/>
      <c r="DY412" s="59"/>
      <c r="DZ412" s="59"/>
      <c r="EA412" s="59"/>
      <c r="EB412" s="59"/>
      <c r="EC412" s="121"/>
      <c r="ED412" s="59"/>
      <c r="EE412" s="59"/>
      <c r="EF412" s="59"/>
      <c r="EG412" s="59"/>
      <c r="EH412" s="62"/>
      <c r="EI412" s="59"/>
      <c r="EJ412" s="59"/>
      <c r="EK412" s="59"/>
      <c r="EL412" s="59"/>
      <c r="EM412" s="59"/>
      <c r="EN412" s="59"/>
      <c r="EO412" s="59"/>
      <c r="EP412" s="60"/>
      <c r="EQ412" s="59"/>
      <c r="ER412" s="59"/>
      <c r="ES412" s="59"/>
      <c r="ET412" s="121"/>
      <c r="EU412" s="59"/>
      <c r="EV412" s="59"/>
      <c r="EW412" s="59"/>
      <c r="EX412" s="59"/>
      <c r="EY412" s="62"/>
      <c r="EZ412" s="59"/>
      <c r="FA412" s="59"/>
      <c r="FB412" s="59"/>
      <c r="FC412" s="59"/>
      <c r="FD412" s="59"/>
      <c r="FE412" s="59"/>
      <c r="FF412" s="121"/>
      <c r="FG412" s="59"/>
      <c r="FH412" s="59"/>
      <c r="FI412" s="59"/>
      <c r="FJ412" s="59"/>
      <c r="FK412" s="62"/>
      <c r="FL412" s="59"/>
      <c r="FM412" s="59"/>
      <c r="FN412" s="59"/>
      <c r="FO412" s="59"/>
      <c r="FP412" s="59"/>
      <c r="FQ412" s="59"/>
      <c r="FR412" s="121"/>
      <c r="FS412" s="59"/>
      <c r="FT412" s="59"/>
      <c r="FU412" s="59"/>
      <c r="FV412" s="59"/>
      <c r="FW412" s="62"/>
      <c r="FX412" s="59"/>
      <c r="FY412" s="59"/>
      <c r="FZ412" s="59"/>
      <c r="GA412" s="59"/>
      <c r="GB412" s="59"/>
      <c r="GC412" s="59"/>
      <c r="GD412" s="19"/>
      <c r="GE412" s="3"/>
      <c r="GF412" s="3"/>
      <c r="GG412" s="38"/>
      <c r="GH412" s="68"/>
      <c r="GI412" s="46"/>
      <c r="GJ412" s="40"/>
      <c r="GK412" s="40"/>
      <c r="GL412" s="40"/>
      <c r="GM412" s="40"/>
      <c r="GN412" s="40"/>
      <c r="GO412" s="40"/>
      <c r="GP412" s="40"/>
      <c r="GQ412" s="40"/>
      <c r="GR412" s="41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</row>
    <row r="413" spans="1:221" x14ac:dyDescent="0.15">
      <c r="A413" s="16"/>
      <c r="B413" s="76" t="s">
        <v>10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4"/>
      <c r="W413" s="30"/>
      <c r="X413" s="105" t="s">
        <v>9</v>
      </c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7"/>
      <c r="BK413" s="4"/>
      <c r="BL413" s="30"/>
      <c r="BM413" s="105" t="s">
        <v>8</v>
      </c>
      <c r="BN413" s="106"/>
      <c r="BO413" s="106"/>
      <c r="BP413" s="106"/>
      <c r="BQ413" s="106"/>
      <c r="BR413" s="106"/>
      <c r="BS413" s="106"/>
      <c r="BT413" s="106"/>
      <c r="BU413" s="106"/>
      <c r="BV413" s="106"/>
      <c r="BW413" s="106"/>
      <c r="BX413" s="106"/>
      <c r="BY413" s="106"/>
      <c r="BZ413" s="106"/>
      <c r="CA413" s="106"/>
      <c r="CB413" s="106"/>
      <c r="CC413" s="106"/>
      <c r="CD413" s="106"/>
      <c r="CE413" s="106"/>
      <c r="CF413" s="106"/>
      <c r="CG413" s="106"/>
      <c r="CH413" s="106"/>
      <c r="CI413" s="106"/>
      <c r="CJ413" s="106"/>
      <c r="CK413" s="106"/>
      <c r="CL413" s="106"/>
      <c r="CM413" s="106"/>
      <c r="CN413" s="106"/>
      <c r="CO413" s="106"/>
      <c r="CP413" s="106"/>
      <c r="CQ413" s="106"/>
      <c r="CR413" s="106"/>
      <c r="CS413" s="106"/>
      <c r="CT413" s="106"/>
      <c r="CU413" s="106"/>
      <c r="CV413" s="106"/>
      <c r="CW413" s="106"/>
      <c r="CX413" s="106"/>
      <c r="CY413" s="107"/>
      <c r="CZ413" s="4"/>
      <c r="DA413" s="31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30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19"/>
      <c r="GE413" s="3"/>
      <c r="GF413" s="3"/>
      <c r="GG413" s="38"/>
      <c r="GH413" s="68"/>
      <c r="GI413" s="46"/>
      <c r="GJ413" s="40"/>
      <c r="GK413" s="40"/>
      <c r="GL413" s="40"/>
      <c r="GM413" s="40"/>
      <c r="GN413" s="40"/>
      <c r="GO413" s="40"/>
      <c r="GP413" s="40"/>
      <c r="GQ413" s="40"/>
      <c r="GR413" s="41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</row>
    <row r="414" spans="1:221" x14ac:dyDescent="0.15">
      <c r="A414" s="1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30"/>
      <c r="X414" s="108" t="s">
        <v>7</v>
      </c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10"/>
      <c r="AL414" s="114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6"/>
      <c r="BK414" s="4"/>
      <c r="BL414" s="30"/>
      <c r="BM414" s="108" t="s">
        <v>7</v>
      </c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10"/>
      <c r="CA414" s="114"/>
      <c r="CB414" s="115"/>
      <c r="CC414" s="115"/>
      <c r="CD414" s="115"/>
      <c r="CE414" s="115"/>
      <c r="CF414" s="115"/>
      <c r="CG414" s="115"/>
      <c r="CH414" s="115"/>
      <c r="CI414" s="115"/>
      <c r="CJ414" s="115"/>
      <c r="CK414" s="115"/>
      <c r="CL414" s="115"/>
      <c r="CM414" s="115"/>
      <c r="CN414" s="115"/>
      <c r="CO414" s="115"/>
      <c r="CP414" s="115"/>
      <c r="CQ414" s="115"/>
      <c r="CR414" s="115"/>
      <c r="CS414" s="115"/>
      <c r="CT414" s="115"/>
      <c r="CU414" s="115"/>
      <c r="CV414" s="115"/>
      <c r="CW414" s="115"/>
      <c r="CX414" s="115"/>
      <c r="CY414" s="116"/>
      <c r="CZ414" s="4"/>
      <c r="DA414" s="31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30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19"/>
      <c r="GE414" s="3"/>
      <c r="GF414" s="3"/>
      <c r="GG414" s="38"/>
      <c r="GH414" s="68"/>
      <c r="GI414" s="46"/>
      <c r="GJ414" s="40"/>
      <c r="GK414" s="40"/>
      <c r="GL414" s="40"/>
      <c r="GM414" s="40"/>
      <c r="GN414" s="40"/>
      <c r="GO414" s="40"/>
      <c r="GP414" s="40"/>
      <c r="GQ414" s="40"/>
      <c r="GR414" s="41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</row>
    <row r="415" spans="1:221" x14ac:dyDescent="0.15">
      <c r="A415" s="16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30"/>
      <c r="X415" s="111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3"/>
      <c r="AL415" s="117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9"/>
      <c r="BK415" s="4"/>
      <c r="BL415" s="30"/>
      <c r="BM415" s="111"/>
      <c r="BN415" s="112"/>
      <c r="BO415" s="112"/>
      <c r="BP415" s="112"/>
      <c r="BQ415" s="112"/>
      <c r="BR415" s="112"/>
      <c r="BS415" s="112"/>
      <c r="BT415" s="112"/>
      <c r="BU415" s="112"/>
      <c r="BV415" s="112"/>
      <c r="BW415" s="112"/>
      <c r="BX415" s="112"/>
      <c r="BY415" s="112"/>
      <c r="BZ415" s="113"/>
      <c r="CA415" s="117"/>
      <c r="CB415" s="118"/>
      <c r="CC415" s="118"/>
      <c r="CD415" s="118"/>
      <c r="CE415" s="118"/>
      <c r="CF415" s="118"/>
      <c r="CG415" s="118"/>
      <c r="CH415" s="118"/>
      <c r="CI415" s="118"/>
      <c r="CJ415" s="118"/>
      <c r="CK415" s="118"/>
      <c r="CL415" s="118"/>
      <c r="CM415" s="118"/>
      <c r="CN415" s="118"/>
      <c r="CO415" s="118"/>
      <c r="CP415" s="118"/>
      <c r="CQ415" s="118"/>
      <c r="CR415" s="118"/>
      <c r="CS415" s="118"/>
      <c r="CT415" s="118"/>
      <c r="CU415" s="118"/>
      <c r="CV415" s="118"/>
      <c r="CW415" s="118"/>
      <c r="CX415" s="118"/>
      <c r="CY415" s="119"/>
      <c r="CZ415" s="4"/>
      <c r="DA415" s="31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30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19"/>
      <c r="GE415" s="3"/>
      <c r="GF415" s="3"/>
      <c r="GG415" s="38"/>
      <c r="GH415" s="68"/>
      <c r="GI415" s="46"/>
      <c r="GJ415" s="40"/>
      <c r="GK415" s="40"/>
      <c r="GL415" s="40"/>
      <c r="GM415" s="40"/>
      <c r="GN415" s="40"/>
      <c r="GO415" s="40"/>
      <c r="GP415" s="40"/>
      <c r="GQ415" s="40"/>
      <c r="GR415" s="41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</row>
    <row r="416" spans="1:221" x14ac:dyDescent="0.15">
      <c r="A416" s="1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30"/>
      <c r="X416" s="108" t="s">
        <v>6</v>
      </c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10"/>
      <c r="AL416" s="114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6"/>
      <c r="BK416" s="4"/>
      <c r="BL416" s="30"/>
      <c r="BM416" s="108" t="s">
        <v>6</v>
      </c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10"/>
      <c r="CA416" s="114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6"/>
      <c r="CZ416" s="4"/>
      <c r="DA416" s="31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30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19"/>
      <c r="GE416" s="3"/>
      <c r="GF416" s="3"/>
      <c r="GG416" s="38"/>
      <c r="GH416" s="68"/>
      <c r="GI416" s="46"/>
      <c r="GJ416" s="40"/>
      <c r="GK416" s="40"/>
      <c r="GL416" s="40"/>
      <c r="GM416" s="40"/>
      <c r="GN416" s="40"/>
      <c r="GO416" s="40"/>
      <c r="GP416" s="40"/>
      <c r="GQ416" s="40"/>
      <c r="GR416" s="41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</row>
    <row r="417" spans="1:221" x14ac:dyDescent="0.15">
      <c r="A417" s="16"/>
      <c r="B417" s="120" t="s">
        <v>5</v>
      </c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4"/>
      <c r="W417" s="30"/>
      <c r="X417" s="111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3"/>
      <c r="AL417" s="117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9"/>
      <c r="BK417" s="4"/>
      <c r="BL417" s="30"/>
      <c r="BM417" s="111"/>
      <c r="BN417" s="112"/>
      <c r="BO417" s="112"/>
      <c r="BP417" s="112"/>
      <c r="BQ417" s="112"/>
      <c r="BR417" s="112"/>
      <c r="BS417" s="112"/>
      <c r="BT417" s="112"/>
      <c r="BU417" s="112"/>
      <c r="BV417" s="112"/>
      <c r="BW417" s="112"/>
      <c r="BX417" s="112"/>
      <c r="BY417" s="112"/>
      <c r="BZ417" s="113"/>
      <c r="CA417" s="117"/>
      <c r="CB417" s="118"/>
      <c r="CC417" s="118"/>
      <c r="CD417" s="118"/>
      <c r="CE417" s="118"/>
      <c r="CF417" s="118"/>
      <c r="CG417" s="118"/>
      <c r="CH417" s="118"/>
      <c r="CI417" s="118"/>
      <c r="CJ417" s="118"/>
      <c r="CK417" s="118"/>
      <c r="CL417" s="118"/>
      <c r="CM417" s="118"/>
      <c r="CN417" s="118"/>
      <c r="CO417" s="118"/>
      <c r="CP417" s="118"/>
      <c r="CQ417" s="118"/>
      <c r="CR417" s="118"/>
      <c r="CS417" s="118"/>
      <c r="CT417" s="118"/>
      <c r="CU417" s="118"/>
      <c r="CV417" s="118"/>
      <c r="CW417" s="118"/>
      <c r="CX417" s="118"/>
      <c r="CY417" s="119"/>
      <c r="CZ417" s="4"/>
      <c r="DA417" s="31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30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19"/>
      <c r="GE417" s="3"/>
      <c r="GF417" s="3"/>
      <c r="GG417" s="38"/>
      <c r="GH417" s="68"/>
      <c r="GI417" s="46"/>
      <c r="GJ417" s="40"/>
      <c r="GK417" s="40"/>
      <c r="GL417" s="40"/>
      <c r="GM417" s="40"/>
      <c r="GN417" s="40"/>
      <c r="GO417" s="40"/>
      <c r="GP417" s="40"/>
      <c r="GQ417" s="40"/>
      <c r="GR417" s="41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</row>
    <row r="418" spans="1:221" x14ac:dyDescent="0.15">
      <c r="A418" s="16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"/>
      <c r="N418" s="17"/>
      <c r="O418" s="4"/>
      <c r="P418" s="4"/>
      <c r="Q418" s="4"/>
      <c r="R418" s="4"/>
      <c r="S418" s="4"/>
      <c r="T418" s="4"/>
      <c r="U418" s="4"/>
      <c r="V418" s="4"/>
      <c r="W418" s="30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30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31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30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19"/>
      <c r="GE418" s="3"/>
      <c r="GF418" s="3"/>
      <c r="GG418" s="38"/>
      <c r="GH418" s="68"/>
      <c r="GI418" s="46"/>
      <c r="GJ418" s="40"/>
      <c r="GK418" s="40"/>
      <c r="GL418" s="40"/>
      <c r="GM418" s="40"/>
      <c r="GN418" s="40"/>
      <c r="GO418" s="40"/>
      <c r="GP418" s="40"/>
      <c r="GQ418" s="40"/>
      <c r="GR418" s="41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</row>
    <row r="419" spans="1:221" x14ac:dyDescent="0.15">
      <c r="A419" s="20"/>
      <c r="B419" s="4"/>
      <c r="C419" s="4"/>
      <c r="D419" s="4"/>
      <c r="E419" s="4"/>
      <c r="F419" s="4"/>
      <c r="G419" s="4"/>
      <c r="H419" s="4"/>
      <c r="I419" s="4"/>
      <c r="J419" s="4"/>
      <c r="K419" s="21">
        <v>3</v>
      </c>
      <c r="L419" s="21"/>
      <c r="M419" s="21"/>
      <c r="N419" s="42"/>
      <c r="O419" s="42"/>
      <c r="P419" s="42"/>
      <c r="Q419" s="42"/>
      <c r="R419" s="42"/>
      <c r="S419" s="21">
        <v>5</v>
      </c>
      <c r="T419" s="21"/>
      <c r="U419" s="21"/>
      <c r="V419" s="21"/>
      <c r="W419" s="43"/>
      <c r="X419" s="98">
        <v>3</v>
      </c>
      <c r="Y419" s="98"/>
      <c r="Z419" s="98"/>
      <c r="AA419" s="21"/>
      <c r="AB419" s="21"/>
      <c r="AC419" s="21"/>
      <c r="AD419" s="21"/>
      <c r="AE419" s="21"/>
      <c r="AF419" s="98">
        <v>5</v>
      </c>
      <c r="AG419" s="98"/>
      <c r="AH419" s="98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98">
        <v>10</v>
      </c>
      <c r="BA419" s="98"/>
      <c r="BB419" s="98"/>
      <c r="BC419" s="21"/>
      <c r="BD419" s="21"/>
      <c r="BE419" s="21"/>
      <c r="BF419" s="21"/>
      <c r="BG419" s="21"/>
      <c r="BH419" s="21"/>
      <c r="BI419" s="21"/>
      <c r="BJ419" s="21"/>
      <c r="BK419" s="21"/>
      <c r="BL419" s="44"/>
      <c r="BM419" s="98">
        <v>13</v>
      </c>
      <c r="BN419" s="98"/>
      <c r="BO419" s="98"/>
      <c r="BP419" s="21"/>
      <c r="BQ419" s="21"/>
      <c r="BR419" s="21"/>
      <c r="BS419" s="21"/>
      <c r="BT419" s="21"/>
      <c r="BU419" s="98">
        <v>15</v>
      </c>
      <c r="BV419" s="98"/>
      <c r="BW419" s="98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98">
        <v>20</v>
      </c>
      <c r="CP419" s="98"/>
      <c r="CQ419" s="98"/>
      <c r="CR419" s="21"/>
      <c r="CS419" s="21"/>
      <c r="CT419" s="21"/>
      <c r="CU419" s="21"/>
      <c r="CV419" s="21"/>
      <c r="CW419" s="21"/>
      <c r="CX419" s="21"/>
      <c r="CY419" s="21"/>
      <c r="CZ419" s="21"/>
      <c r="DA419" s="45"/>
      <c r="DB419" s="98">
        <v>23</v>
      </c>
      <c r="DC419" s="98"/>
      <c r="DD419" s="98"/>
      <c r="DE419" s="21"/>
      <c r="DF419" s="21"/>
      <c r="DG419" s="21"/>
      <c r="DH419" s="21"/>
      <c r="DI419" s="21"/>
      <c r="DJ419" s="98">
        <v>25</v>
      </c>
      <c r="DK419" s="98"/>
      <c r="DL419" s="98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98">
        <v>30</v>
      </c>
      <c r="EE419" s="98"/>
      <c r="EF419" s="98"/>
      <c r="EG419" s="21"/>
      <c r="EH419" s="21"/>
      <c r="EI419" s="21"/>
      <c r="EJ419" s="21"/>
      <c r="EK419" s="21"/>
      <c r="EL419" s="21"/>
      <c r="EM419" s="21"/>
      <c r="EN419" s="21"/>
      <c r="EO419" s="21"/>
      <c r="EP419" s="44"/>
      <c r="EQ419" s="98">
        <v>33</v>
      </c>
      <c r="ER419" s="98"/>
      <c r="ES419" s="98"/>
      <c r="ET419" s="21"/>
      <c r="EU419" s="21"/>
      <c r="EV419" s="21"/>
      <c r="EW419" s="21"/>
      <c r="EX419" s="21"/>
      <c r="EY419" s="98">
        <v>35</v>
      </c>
      <c r="EZ419" s="98"/>
      <c r="FA419" s="98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98">
        <v>40</v>
      </c>
      <c r="FT419" s="98"/>
      <c r="FU419" s="98"/>
      <c r="FV419" s="21"/>
      <c r="FW419" s="21"/>
      <c r="FX419" s="21"/>
      <c r="FY419" s="21"/>
      <c r="FZ419" s="21"/>
      <c r="GA419" s="21"/>
      <c r="GB419" s="21"/>
      <c r="GC419" s="21"/>
      <c r="GD419" s="19"/>
      <c r="GE419" s="3"/>
      <c r="GF419" s="3"/>
      <c r="GG419" s="38"/>
      <c r="GH419" s="68"/>
      <c r="GI419" s="46"/>
      <c r="GJ419" s="40"/>
      <c r="GK419" s="40"/>
      <c r="GL419" s="40"/>
      <c r="GM419" s="40"/>
      <c r="GN419" s="40"/>
      <c r="GO419" s="40"/>
      <c r="GP419" s="40"/>
      <c r="GQ419" s="40"/>
      <c r="GR419" s="41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</row>
    <row r="420" spans="1:221" ht="13.5" customHeight="1" x14ac:dyDescent="0.15">
      <c r="A420" s="16"/>
      <c r="B420" s="99" t="s">
        <v>4</v>
      </c>
      <c r="C420" s="100"/>
      <c r="D420" s="101"/>
      <c r="E420" s="5"/>
      <c r="F420" s="99" t="s">
        <v>3</v>
      </c>
      <c r="G420" s="100"/>
      <c r="H420" s="101"/>
      <c r="I420" s="4"/>
      <c r="J420" s="4"/>
      <c r="K420" s="76" t="s">
        <v>2</v>
      </c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4"/>
      <c r="W420" s="30"/>
      <c r="X420" s="86" t="str">
        <f>IF(GK420&gt;=1000000000,LEFT(RIGHT(LEFT(GK420,10),10),1),"")</f>
        <v/>
      </c>
      <c r="Y420" s="87"/>
      <c r="Z420" s="88"/>
      <c r="AA420" s="4"/>
      <c r="AB420" s="86" t="str">
        <f>IF(GK420&gt;=100000000,LEFT(RIGHT(LEFT(GK420,10),9),1),"")</f>
        <v/>
      </c>
      <c r="AC420" s="87"/>
      <c r="AD420" s="88"/>
      <c r="AE420" s="4"/>
      <c r="AF420" s="86" t="str">
        <f>IF(GK420&gt;=10000000,LEFT(RIGHT(LEFT(GK420,10),8),1),"")</f>
        <v/>
      </c>
      <c r="AG420" s="87"/>
      <c r="AH420" s="88"/>
      <c r="AI420" s="4"/>
      <c r="AJ420" s="86" t="str">
        <f>IF(GK420&gt;=1000000,LEFT(RIGHT(LEFT(GK420,10),7),1),"")</f>
        <v/>
      </c>
      <c r="AK420" s="87"/>
      <c r="AL420" s="88"/>
      <c r="AM420" s="4"/>
      <c r="AN420" s="86" t="str">
        <f>IF(GK420&gt;=100000,LEFT(RIGHT(LEFT(GK420,10),6),1),"")</f>
        <v/>
      </c>
      <c r="AO420" s="87"/>
      <c r="AP420" s="88"/>
      <c r="AQ420" s="4"/>
      <c r="AR420" s="86" t="str">
        <f>IF(GK420&gt;=10000,LEFT(RIGHT(LEFT(GK420,10),5),1),"")</f>
        <v/>
      </c>
      <c r="AS420" s="87"/>
      <c r="AT420" s="88"/>
      <c r="AU420" s="4"/>
      <c r="AV420" s="86" t="str">
        <f>IF(GK420&gt;=1000,LEFT(RIGHT(LEFT(GK420,10),4),1),"")</f>
        <v/>
      </c>
      <c r="AW420" s="87"/>
      <c r="AX420" s="88"/>
      <c r="AY420" s="4"/>
      <c r="AZ420" s="86" t="str">
        <f>IF(GK420&gt;=100,LEFT(RIGHT(LEFT(GK420,10),3),1),"")</f>
        <v/>
      </c>
      <c r="BA420" s="87"/>
      <c r="BB420" s="88"/>
      <c r="BC420" s="4"/>
      <c r="BD420" s="86" t="str">
        <f>IF(GK420&gt;=10,LEFT(RIGHT(LEFT(GK420,10),2),1),"")</f>
        <v/>
      </c>
      <c r="BE420" s="87"/>
      <c r="BF420" s="88"/>
      <c r="BG420" s="4"/>
      <c r="BH420" s="92" t="str">
        <f>IF(GK420="","",IF(GK420=0,"０",IF(GK420&gt;=1,(RIGHT(GK420,1)),"")))</f>
        <v/>
      </c>
      <c r="BI420" s="93"/>
      <c r="BJ420" s="94"/>
      <c r="BK420" s="4"/>
      <c r="BL420" s="30"/>
      <c r="BM420" s="86" t="str">
        <f>IF(GM420&gt;=1000000000,LEFT(RIGHT(LEFT(GM420,10),10),1),"")</f>
        <v/>
      </c>
      <c r="BN420" s="87"/>
      <c r="BO420" s="88"/>
      <c r="BP420" s="4"/>
      <c r="BQ420" s="86" t="str">
        <f>IF(GM420&gt;=100000000,LEFT(RIGHT(LEFT(GM420,10),9),1),"")</f>
        <v/>
      </c>
      <c r="BR420" s="87"/>
      <c r="BS420" s="88"/>
      <c r="BT420" s="4"/>
      <c r="BU420" s="86" t="str">
        <f>IF(GM420&gt;=10000000,LEFT(RIGHT(LEFT(GM420,10),8),1),"")</f>
        <v/>
      </c>
      <c r="BV420" s="87"/>
      <c r="BW420" s="88"/>
      <c r="BX420" s="4"/>
      <c r="BY420" s="86" t="str">
        <f>IF(GM420&gt;=1000000,LEFT(RIGHT(LEFT(GM420,10),7),1),"")</f>
        <v/>
      </c>
      <c r="BZ420" s="87"/>
      <c r="CA420" s="88"/>
      <c r="CB420" s="4"/>
      <c r="CC420" s="86" t="str">
        <f>IF(GM420&gt;=100000,LEFT(RIGHT(LEFT(GM420,10),6),1),"")</f>
        <v/>
      </c>
      <c r="CD420" s="87"/>
      <c r="CE420" s="88"/>
      <c r="CF420" s="4"/>
      <c r="CG420" s="86" t="str">
        <f>IF(GM420&gt;=10000,LEFT(RIGHT(LEFT(GM420,10),5),1),"")</f>
        <v/>
      </c>
      <c r="CH420" s="87"/>
      <c r="CI420" s="88"/>
      <c r="CJ420" s="4"/>
      <c r="CK420" s="86" t="str">
        <f>IF(GM420&gt;=1000,LEFT(RIGHT(LEFT(GM420,10),4),1),"")</f>
        <v/>
      </c>
      <c r="CL420" s="87"/>
      <c r="CM420" s="88"/>
      <c r="CN420" s="4"/>
      <c r="CO420" s="86" t="str">
        <f>IF(GM420&gt;=100,LEFT(RIGHT(LEFT(GM420,10),3),1),"")</f>
        <v/>
      </c>
      <c r="CP420" s="87"/>
      <c r="CQ420" s="88"/>
      <c r="CR420" s="4"/>
      <c r="CS420" s="86" t="str">
        <f>IF(GM420&gt;=10,LEFT(RIGHT(LEFT(GM420,10),2),1),"")</f>
        <v/>
      </c>
      <c r="CT420" s="87"/>
      <c r="CU420" s="88"/>
      <c r="CV420" s="4"/>
      <c r="CW420" s="86" t="str">
        <f>IF(GM420="","",IF(GM420=0,"０",IF(GM420&gt;=1,(RIGHT(GM420,1)),"")))</f>
        <v/>
      </c>
      <c r="CX420" s="87"/>
      <c r="CY420" s="88"/>
      <c r="CZ420" s="4"/>
      <c r="DA420" s="31"/>
      <c r="DB420" s="86" t="str">
        <f>IF(GO420&gt;=1000000000,LEFT(RIGHT(LEFT(GO420,10),10),1),"")</f>
        <v/>
      </c>
      <c r="DC420" s="87"/>
      <c r="DD420" s="88"/>
      <c r="DE420" s="4"/>
      <c r="DF420" s="86" t="str">
        <f>IF(GO420&gt;=100000000,LEFT(RIGHT(LEFT(GO420,10),9),1),"")</f>
        <v/>
      </c>
      <c r="DG420" s="87"/>
      <c r="DH420" s="88"/>
      <c r="DI420" s="4"/>
      <c r="DJ420" s="86" t="str">
        <f>IF(GO420&gt;=10000000,LEFT(RIGHT(LEFT(GO420,10),8),1),"")</f>
        <v/>
      </c>
      <c r="DK420" s="87"/>
      <c r="DL420" s="88"/>
      <c r="DM420" s="4"/>
      <c r="DN420" s="86" t="str">
        <f>IF(GO420&gt;=1000000,LEFT(RIGHT(LEFT(GO420,10),7),1),"")</f>
        <v/>
      </c>
      <c r="DO420" s="87"/>
      <c r="DP420" s="88"/>
      <c r="DQ420" s="4"/>
      <c r="DR420" s="86" t="str">
        <f>IF(GO420&gt;=100000,LEFT(RIGHT(LEFT(GO420,10),6),1),"")</f>
        <v/>
      </c>
      <c r="DS420" s="87"/>
      <c r="DT420" s="88"/>
      <c r="DU420" s="4"/>
      <c r="DV420" s="86" t="str">
        <f>IF(GO420&gt;=10000,LEFT(RIGHT(LEFT(GO420,10),5),1),"")</f>
        <v/>
      </c>
      <c r="DW420" s="87"/>
      <c r="DX420" s="88"/>
      <c r="DY420" s="4"/>
      <c r="DZ420" s="86" t="str">
        <f>IF(GO420&gt;=1000,LEFT(RIGHT(LEFT(GO420,10),4),1),"")</f>
        <v/>
      </c>
      <c r="EA420" s="87"/>
      <c r="EB420" s="88"/>
      <c r="EC420" s="4"/>
      <c r="ED420" s="86" t="str">
        <f>IF(GO420&gt;=100,LEFT(RIGHT(LEFT(GO420,10),3),1),"")</f>
        <v/>
      </c>
      <c r="EE420" s="87"/>
      <c r="EF420" s="88"/>
      <c r="EG420" s="4"/>
      <c r="EH420" s="86" t="str">
        <f>IF(GO420&gt;=10,LEFT(RIGHT(LEFT(GO420,10),2),1),"")</f>
        <v/>
      </c>
      <c r="EI420" s="87"/>
      <c r="EJ420" s="88"/>
      <c r="EK420" s="4"/>
      <c r="EL420" s="86" t="str">
        <f>IF(GO420="","",IF(GO420=0,"０",IF(GO420&gt;=1,(RIGHT(GO420,1)),"")))</f>
        <v/>
      </c>
      <c r="EM420" s="87"/>
      <c r="EN420" s="88"/>
      <c r="EO420" s="4"/>
      <c r="EP420" s="30"/>
      <c r="EQ420" s="86" t="str">
        <f>IF(GQ420&gt;=1000000000,LEFT(RIGHT(LEFT(GQ420,10),10),1),"")</f>
        <v/>
      </c>
      <c r="ER420" s="87"/>
      <c r="ES420" s="88"/>
      <c r="ET420" s="4"/>
      <c r="EU420" s="86" t="str">
        <f>IF(GQ420&gt;=100000000,LEFT(RIGHT(LEFT(GQ420,10),9),1),"")</f>
        <v/>
      </c>
      <c r="EV420" s="87"/>
      <c r="EW420" s="88"/>
      <c r="EX420" s="4"/>
      <c r="EY420" s="86" t="str">
        <f>IF(GQ420&gt;=10000000,LEFT(RIGHT(LEFT(GQ420,10),8),1),"")</f>
        <v/>
      </c>
      <c r="EZ420" s="87"/>
      <c r="FA420" s="88"/>
      <c r="FB420" s="4"/>
      <c r="FC420" s="86" t="str">
        <f>IF(GQ420&gt;=1000000,LEFT(RIGHT(LEFT(GQ420,10),7),1),"")</f>
        <v/>
      </c>
      <c r="FD420" s="87"/>
      <c r="FE420" s="88"/>
      <c r="FF420" s="4"/>
      <c r="FG420" s="86" t="str">
        <f>IF(GQ420&gt;=100000,LEFT(RIGHT(LEFT(GQ420,10),6),1),"")</f>
        <v/>
      </c>
      <c r="FH420" s="87"/>
      <c r="FI420" s="88"/>
      <c r="FJ420" s="4"/>
      <c r="FK420" s="86" t="str">
        <f>IF(GQ420&gt;=10000,LEFT(RIGHT(LEFT(GQ420,10),5),1),"")</f>
        <v/>
      </c>
      <c r="FL420" s="87"/>
      <c r="FM420" s="88"/>
      <c r="FN420" s="4"/>
      <c r="FO420" s="86" t="str">
        <f>IF(GQ420&gt;=1000,LEFT(RIGHT(LEFT(GQ420,10),4),1),"")</f>
        <v/>
      </c>
      <c r="FP420" s="87"/>
      <c r="FQ420" s="88"/>
      <c r="FR420" s="4"/>
      <c r="FS420" s="86" t="str">
        <f>IF(GQ420&gt;=100,LEFT(RIGHT(LEFT(GQ420,10),3),1),"")</f>
        <v/>
      </c>
      <c r="FT420" s="87"/>
      <c r="FU420" s="88"/>
      <c r="FV420" s="4"/>
      <c r="FW420" s="86" t="str">
        <f>IF(GQ420&gt;=10,LEFT(RIGHT(LEFT(GQ420,10),2),1),"")</f>
        <v/>
      </c>
      <c r="FX420" s="87"/>
      <c r="FY420" s="88"/>
      <c r="FZ420" s="4"/>
      <c r="GA420" s="92" t="str">
        <f>IF(GQ420="","",IF(GQ420=0,"０",IF(GQ420&gt;=1,(RIGHT(GQ420,1)),"")))</f>
        <v/>
      </c>
      <c r="GB420" s="93"/>
      <c r="GC420" s="94"/>
      <c r="GD420" s="19"/>
      <c r="GE420" s="3"/>
      <c r="GF420" s="3"/>
      <c r="GG420" s="38"/>
      <c r="GH420" s="81" t="s">
        <v>43</v>
      </c>
      <c r="GI420" s="54"/>
      <c r="GJ420" s="40"/>
      <c r="GK420" s="82"/>
      <c r="GL420" s="48"/>
      <c r="GM420" s="84"/>
      <c r="GN420" s="40"/>
      <c r="GO420" s="84"/>
      <c r="GP420" s="48"/>
      <c r="GQ420" s="84"/>
      <c r="GR420" s="41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</row>
    <row r="421" spans="1:221" ht="13.5" customHeight="1" x14ac:dyDescent="0.15">
      <c r="A421" s="16"/>
      <c r="B421" s="102"/>
      <c r="C421" s="103"/>
      <c r="D421" s="104"/>
      <c r="E421" s="5"/>
      <c r="F421" s="102"/>
      <c r="G421" s="103"/>
      <c r="H421" s="104"/>
      <c r="I421" s="4"/>
      <c r="J421" s="4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4"/>
      <c r="W421" s="30"/>
      <c r="X421" s="89"/>
      <c r="Y421" s="90"/>
      <c r="Z421" s="91"/>
      <c r="AA421" s="76" t="s">
        <v>1</v>
      </c>
      <c r="AB421" s="89"/>
      <c r="AC421" s="90"/>
      <c r="AD421" s="91"/>
      <c r="AE421" s="4"/>
      <c r="AF421" s="89"/>
      <c r="AG421" s="90"/>
      <c r="AH421" s="91"/>
      <c r="AI421" s="4"/>
      <c r="AJ421" s="89"/>
      <c r="AK421" s="90"/>
      <c r="AL421" s="91"/>
      <c r="AM421" s="76" t="s">
        <v>1</v>
      </c>
      <c r="AN421" s="89"/>
      <c r="AO421" s="90"/>
      <c r="AP421" s="91"/>
      <c r="AQ421" s="4"/>
      <c r="AR421" s="89"/>
      <c r="AS421" s="90"/>
      <c r="AT421" s="91"/>
      <c r="AU421" s="4"/>
      <c r="AV421" s="89"/>
      <c r="AW421" s="90"/>
      <c r="AX421" s="91"/>
      <c r="AY421" s="76" t="s">
        <v>1</v>
      </c>
      <c r="AZ421" s="89"/>
      <c r="BA421" s="90"/>
      <c r="BB421" s="91"/>
      <c r="BC421" s="4"/>
      <c r="BD421" s="89"/>
      <c r="BE421" s="90"/>
      <c r="BF421" s="91"/>
      <c r="BG421" s="4"/>
      <c r="BH421" s="95"/>
      <c r="BI421" s="96"/>
      <c r="BJ421" s="97"/>
      <c r="BK421" s="4"/>
      <c r="BL421" s="30"/>
      <c r="BM421" s="89"/>
      <c r="BN421" s="90"/>
      <c r="BO421" s="91"/>
      <c r="BP421" s="76" t="s">
        <v>1</v>
      </c>
      <c r="BQ421" s="89"/>
      <c r="BR421" s="90"/>
      <c r="BS421" s="91"/>
      <c r="BT421" s="4"/>
      <c r="BU421" s="89"/>
      <c r="BV421" s="90"/>
      <c r="BW421" s="91"/>
      <c r="BX421" s="4"/>
      <c r="BY421" s="89"/>
      <c r="BZ421" s="90"/>
      <c r="CA421" s="91"/>
      <c r="CB421" s="76" t="s">
        <v>1</v>
      </c>
      <c r="CC421" s="89"/>
      <c r="CD421" s="90"/>
      <c r="CE421" s="91"/>
      <c r="CF421" s="4"/>
      <c r="CG421" s="89"/>
      <c r="CH421" s="90"/>
      <c r="CI421" s="91"/>
      <c r="CJ421" s="4"/>
      <c r="CK421" s="89"/>
      <c r="CL421" s="90"/>
      <c r="CM421" s="91"/>
      <c r="CN421" s="76" t="s">
        <v>1</v>
      </c>
      <c r="CO421" s="89"/>
      <c r="CP421" s="90"/>
      <c r="CQ421" s="91"/>
      <c r="CR421" s="4"/>
      <c r="CS421" s="89"/>
      <c r="CT421" s="90"/>
      <c r="CU421" s="91"/>
      <c r="CV421" s="4"/>
      <c r="CW421" s="89"/>
      <c r="CX421" s="90"/>
      <c r="CY421" s="91"/>
      <c r="CZ421" s="4"/>
      <c r="DA421" s="31"/>
      <c r="DB421" s="89"/>
      <c r="DC421" s="90"/>
      <c r="DD421" s="91"/>
      <c r="DE421" s="76" t="s">
        <v>1</v>
      </c>
      <c r="DF421" s="89"/>
      <c r="DG421" s="90"/>
      <c r="DH421" s="91"/>
      <c r="DI421" s="4"/>
      <c r="DJ421" s="89"/>
      <c r="DK421" s="90"/>
      <c r="DL421" s="91"/>
      <c r="DM421" s="4"/>
      <c r="DN421" s="89"/>
      <c r="DO421" s="90"/>
      <c r="DP421" s="91"/>
      <c r="DQ421" s="76" t="s">
        <v>1</v>
      </c>
      <c r="DR421" s="89"/>
      <c r="DS421" s="90"/>
      <c r="DT421" s="91"/>
      <c r="DU421" s="4"/>
      <c r="DV421" s="89"/>
      <c r="DW421" s="90"/>
      <c r="DX421" s="91"/>
      <c r="DY421" s="4"/>
      <c r="DZ421" s="89"/>
      <c r="EA421" s="90"/>
      <c r="EB421" s="91"/>
      <c r="EC421" s="76" t="s">
        <v>1</v>
      </c>
      <c r="ED421" s="89"/>
      <c r="EE421" s="90"/>
      <c r="EF421" s="91"/>
      <c r="EG421" s="4"/>
      <c r="EH421" s="89"/>
      <c r="EI421" s="90"/>
      <c r="EJ421" s="91"/>
      <c r="EK421" s="4"/>
      <c r="EL421" s="89"/>
      <c r="EM421" s="90"/>
      <c r="EN421" s="91"/>
      <c r="EO421" s="4"/>
      <c r="EP421" s="30"/>
      <c r="EQ421" s="89"/>
      <c r="ER421" s="90"/>
      <c r="ES421" s="91"/>
      <c r="ET421" s="76" t="s">
        <v>1</v>
      </c>
      <c r="EU421" s="89"/>
      <c r="EV421" s="90"/>
      <c r="EW421" s="91"/>
      <c r="EX421" s="4"/>
      <c r="EY421" s="89"/>
      <c r="EZ421" s="90"/>
      <c r="FA421" s="91"/>
      <c r="FB421" s="4"/>
      <c r="FC421" s="89"/>
      <c r="FD421" s="90"/>
      <c r="FE421" s="91"/>
      <c r="FF421" s="76" t="s">
        <v>1</v>
      </c>
      <c r="FG421" s="89"/>
      <c r="FH421" s="90"/>
      <c r="FI421" s="91"/>
      <c r="FJ421" s="4"/>
      <c r="FK421" s="89"/>
      <c r="FL421" s="90"/>
      <c r="FM421" s="91"/>
      <c r="FN421" s="4"/>
      <c r="FO421" s="89"/>
      <c r="FP421" s="90"/>
      <c r="FQ421" s="91"/>
      <c r="FR421" s="76" t="s">
        <v>1</v>
      </c>
      <c r="FS421" s="89"/>
      <c r="FT421" s="90"/>
      <c r="FU421" s="91"/>
      <c r="FV421" s="4"/>
      <c r="FW421" s="89"/>
      <c r="FX421" s="90"/>
      <c r="FY421" s="91"/>
      <c r="FZ421" s="4"/>
      <c r="GA421" s="95"/>
      <c r="GB421" s="96"/>
      <c r="GC421" s="97"/>
      <c r="GD421" s="19"/>
      <c r="GE421" s="3"/>
      <c r="GF421" s="3"/>
      <c r="GG421" s="38"/>
      <c r="GH421" s="81"/>
      <c r="GI421" s="54"/>
      <c r="GJ421" s="40"/>
      <c r="GK421" s="83"/>
      <c r="GL421" s="48"/>
      <c r="GM421" s="85"/>
      <c r="GN421" s="40"/>
      <c r="GO421" s="85"/>
      <c r="GP421" s="48"/>
      <c r="GQ421" s="85"/>
      <c r="GR421" s="41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</row>
    <row r="422" spans="1:221" x14ac:dyDescent="0.15">
      <c r="A422" s="1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30"/>
      <c r="X422" s="4"/>
      <c r="Y422" s="4"/>
      <c r="Z422" s="4"/>
      <c r="AA422" s="76"/>
      <c r="AB422" s="4"/>
      <c r="AC422" s="4"/>
      <c r="AD422" s="4"/>
      <c r="AE422" s="4"/>
      <c r="AF422" s="8"/>
      <c r="AG422" s="4"/>
      <c r="AH422" s="4"/>
      <c r="AI422" s="4"/>
      <c r="AJ422" s="4"/>
      <c r="AK422" s="4"/>
      <c r="AL422" s="4"/>
      <c r="AM422" s="76"/>
      <c r="AN422" s="4"/>
      <c r="AO422" s="4"/>
      <c r="AP422" s="4"/>
      <c r="AQ422" s="4"/>
      <c r="AR422" s="8"/>
      <c r="AS422" s="4"/>
      <c r="AT422" s="4"/>
      <c r="AU422" s="4"/>
      <c r="AV422" s="4"/>
      <c r="AW422" s="4"/>
      <c r="AX422" s="4"/>
      <c r="AY422" s="76"/>
      <c r="AZ422" s="4"/>
      <c r="BA422" s="4"/>
      <c r="BB422" s="4"/>
      <c r="BC422" s="4"/>
      <c r="BD422" s="8"/>
      <c r="BE422" s="4"/>
      <c r="BF422" s="4"/>
      <c r="BG422" s="4"/>
      <c r="BH422" s="4"/>
      <c r="BI422" s="4"/>
      <c r="BJ422" s="4"/>
      <c r="BK422" s="4"/>
      <c r="BL422" s="30"/>
      <c r="BM422" s="4"/>
      <c r="BN422" s="4"/>
      <c r="BO422" s="4"/>
      <c r="BP422" s="76"/>
      <c r="BQ422" s="4"/>
      <c r="BR422" s="4"/>
      <c r="BS422" s="4"/>
      <c r="BT422" s="4"/>
      <c r="BU422" s="8"/>
      <c r="BV422" s="4"/>
      <c r="BW422" s="4"/>
      <c r="BX422" s="4"/>
      <c r="BY422" s="4"/>
      <c r="BZ422" s="4"/>
      <c r="CA422" s="4"/>
      <c r="CB422" s="76"/>
      <c r="CC422" s="4"/>
      <c r="CD422" s="4"/>
      <c r="CE422" s="4"/>
      <c r="CF422" s="4"/>
      <c r="CG422" s="8"/>
      <c r="CH422" s="4"/>
      <c r="CI422" s="4"/>
      <c r="CJ422" s="4"/>
      <c r="CK422" s="4"/>
      <c r="CL422" s="4"/>
      <c r="CM422" s="4"/>
      <c r="CN422" s="76"/>
      <c r="CO422" s="4"/>
      <c r="CP422" s="4"/>
      <c r="CQ422" s="4"/>
      <c r="CR422" s="4"/>
      <c r="CS422" s="8"/>
      <c r="CT422" s="4"/>
      <c r="CU422" s="4"/>
      <c r="CV422" s="4"/>
      <c r="CW422" s="4"/>
      <c r="CX422" s="4"/>
      <c r="CY422" s="4"/>
      <c r="CZ422" s="4"/>
      <c r="DA422" s="31"/>
      <c r="DB422" s="4"/>
      <c r="DC422" s="4"/>
      <c r="DD422" s="4"/>
      <c r="DE422" s="76"/>
      <c r="DF422" s="4"/>
      <c r="DG422" s="4"/>
      <c r="DH422" s="4"/>
      <c r="DI422" s="4"/>
      <c r="DJ422" s="8"/>
      <c r="DK422" s="4"/>
      <c r="DL422" s="4"/>
      <c r="DM422" s="4"/>
      <c r="DN422" s="4"/>
      <c r="DO422" s="4"/>
      <c r="DP422" s="4"/>
      <c r="DQ422" s="76"/>
      <c r="DR422" s="4"/>
      <c r="DS422" s="4"/>
      <c r="DT422" s="4"/>
      <c r="DU422" s="4"/>
      <c r="DV422" s="8"/>
      <c r="DW422" s="4"/>
      <c r="DX422" s="4"/>
      <c r="DY422" s="4"/>
      <c r="DZ422" s="4"/>
      <c r="EA422" s="4"/>
      <c r="EB422" s="4"/>
      <c r="EC422" s="76"/>
      <c r="ED422" s="4"/>
      <c r="EE422" s="4"/>
      <c r="EF422" s="4"/>
      <c r="EG422" s="4"/>
      <c r="EH422" s="8"/>
      <c r="EI422" s="4"/>
      <c r="EJ422" s="4"/>
      <c r="EK422" s="4"/>
      <c r="EL422" s="4"/>
      <c r="EM422" s="4"/>
      <c r="EN422" s="4"/>
      <c r="EO422" s="4"/>
      <c r="EP422" s="30"/>
      <c r="EQ422" s="4"/>
      <c r="ER422" s="4"/>
      <c r="ES422" s="4"/>
      <c r="ET422" s="76"/>
      <c r="EU422" s="4"/>
      <c r="EV422" s="4"/>
      <c r="EW422" s="4"/>
      <c r="EX422" s="4"/>
      <c r="EY422" s="8"/>
      <c r="EZ422" s="4"/>
      <c r="FA422" s="4"/>
      <c r="FB422" s="4"/>
      <c r="FC422" s="4"/>
      <c r="FD422" s="4"/>
      <c r="FE422" s="4"/>
      <c r="FF422" s="76"/>
      <c r="FG422" s="4"/>
      <c r="FH422" s="4"/>
      <c r="FI422" s="4"/>
      <c r="FJ422" s="4"/>
      <c r="FK422" s="8"/>
      <c r="FL422" s="4"/>
      <c r="FM422" s="4"/>
      <c r="FN422" s="4"/>
      <c r="FO422" s="4"/>
      <c r="FP422" s="4"/>
      <c r="FQ422" s="4"/>
      <c r="FR422" s="76"/>
      <c r="FS422" s="4"/>
      <c r="FT422" s="4"/>
      <c r="FU422" s="4"/>
      <c r="FV422" s="4"/>
      <c r="FW422" s="8"/>
      <c r="FX422" s="4"/>
      <c r="FY422" s="4"/>
      <c r="FZ422" s="4"/>
      <c r="GA422" s="4"/>
      <c r="GB422" s="4"/>
      <c r="GC422" s="4"/>
      <c r="GD422" s="19"/>
      <c r="GE422" s="3"/>
      <c r="GF422" s="3"/>
      <c r="GG422" s="38"/>
      <c r="GH422" s="68"/>
      <c r="GI422" s="46"/>
      <c r="GJ422" s="40"/>
      <c r="GK422" s="40"/>
      <c r="GL422" s="40"/>
      <c r="GM422" s="40"/>
      <c r="GN422" s="40"/>
      <c r="GO422" s="40"/>
      <c r="GP422" s="40"/>
      <c r="GQ422" s="40"/>
      <c r="GR422" s="41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</row>
    <row r="423" spans="1:221" ht="14.25" thickBot="1" x14ac:dyDescent="0.2">
      <c r="A423" s="16"/>
      <c r="B423" s="5"/>
      <c r="C423" s="5"/>
      <c r="D423" s="5"/>
      <c r="E423" s="5"/>
      <c r="F423" s="5"/>
      <c r="G423" s="5"/>
      <c r="H423" s="5"/>
      <c r="I423" s="4"/>
      <c r="J423" s="4"/>
      <c r="K423" s="4"/>
      <c r="L423" s="8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30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4"/>
      <c r="CW423" s="4"/>
      <c r="CX423" s="4"/>
      <c r="CY423" s="4"/>
      <c r="CZ423" s="4"/>
      <c r="DA423" s="31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30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19"/>
      <c r="GE423" s="3"/>
      <c r="GF423" s="3"/>
      <c r="GG423" s="56"/>
      <c r="GH423" s="69"/>
      <c r="GI423" s="57"/>
      <c r="GJ423" s="29"/>
      <c r="GK423" s="29"/>
      <c r="GL423" s="29"/>
      <c r="GM423" s="29"/>
      <c r="GN423" s="29"/>
      <c r="GO423" s="29"/>
      <c r="GP423" s="29"/>
      <c r="GQ423" s="29"/>
      <c r="GR423" s="58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</row>
    <row r="424" spans="1:221" x14ac:dyDescent="0.15">
      <c r="A424" s="74" t="s">
        <v>0</v>
      </c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  <c r="FS424" s="75"/>
      <c r="FT424" s="75"/>
      <c r="FU424" s="75"/>
      <c r="FV424" s="75"/>
      <c r="FW424" s="75"/>
      <c r="FX424" s="75"/>
      <c r="FY424" s="75"/>
      <c r="FZ424" s="75"/>
      <c r="GA424" s="75"/>
      <c r="GB424" s="75"/>
      <c r="GC424" s="75"/>
      <c r="GD424" s="77"/>
      <c r="GE424" s="3"/>
      <c r="GF424" s="3"/>
      <c r="GG424" s="3"/>
      <c r="GH424" s="70"/>
      <c r="GI424" s="46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</row>
    <row r="425" spans="1:221" ht="14.25" thickBot="1" x14ac:dyDescent="0.2">
      <c r="A425" s="78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/>
      <c r="DI425" s="79"/>
      <c r="DJ425" s="79"/>
      <c r="DK425" s="79"/>
      <c r="DL425" s="79"/>
      <c r="DM425" s="79"/>
      <c r="DN425" s="79"/>
      <c r="DO425" s="79"/>
      <c r="DP425" s="79"/>
      <c r="DQ425" s="79"/>
      <c r="DR425" s="79"/>
      <c r="DS425" s="79"/>
      <c r="DT425" s="79"/>
      <c r="DU425" s="79"/>
      <c r="DV425" s="79"/>
      <c r="DW425" s="79"/>
      <c r="DX425" s="79"/>
      <c r="DY425" s="79"/>
      <c r="DZ425" s="79"/>
      <c r="EA425" s="79"/>
      <c r="EB425" s="79"/>
      <c r="EC425" s="79"/>
      <c r="ED425" s="79"/>
      <c r="EE425" s="79"/>
      <c r="EF425" s="79"/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79"/>
      <c r="ES425" s="79"/>
      <c r="ET425" s="79"/>
      <c r="EU425" s="79"/>
      <c r="EV425" s="79"/>
      <c r="EW425" s="79"/>
      <c r="EX425" s="79"/>
      <c r="EY425" s="79"/>
      <c r="EZ425" s="79"/>
      <c r="FA425" s="79"/>
      <c r="FB425" s="79"/>
      <c r="FC425" s="79"/>
      <c r="FD425" s="79"/>
      <c r="FE425" s="79"/>
      <c r="FF425" s="79"/>
      <c r="FG425" s="79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  <c r="FV425" s="79"/>
      <c r="FW425" s="79"/>
      <c r="FX425" s="79"/>
      <c r="FY425" s="79"/>
      <c r="FZ425" s="79"/>
      <c r="GA425" s="79"/>
      <c r="GB425" s="79"/>
      <c r="GC425" s="79"/>
      <c r="GD425" s="80"/>
      <c r="GE425" s="3"/>
      <c r="GF425" s="3"/>
      <c r="GG425" s="3"/>
      <c r="GH425" s="70"/>
      <c r="GI425" s="46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</row>
    <row r="426" spans="1:221" x14ac:dyDescent="0.15">
      <c r="A426" s="1" t="s">
        <v>38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3"/>
      <c r="GF426" s="3"/>
      <c r="GG426" s="3"/>
      <c r="GH426" s="70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</row>
    <row r="427" spans="1:22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4"/>
      <c r="FE427" s="4"/>
      <c r="FF427" s="4"/>
      <c r="FG427" s="4"/>
      <c r="FH427" s="4"/>
      <c r="FI427" s="4"/>
      <c r="FJ427" s="4"/>
      <c r="FK427" s="5"/>
      <c r="FL427" s="5"/>
      <c r="FM427" s="5"/>
      <c r="FN427" s="5"/>
      <c r="FO427" s="5"/>
      <c r="FP427" s="5"/>
      <c r="FQ427" s="5"/>
      <c r="FR427" s="6"/>
      <c r="FS427" s="5"/>
      <c r="FT427" s="5"/>
      <c r="FU427" s="5"/>
      <c r="FV427" s="2"/>
      <c r="FW427" s="5"/>
      <c r="FX427" s="5"/>
      <c r="FY427" s="5"/>
      <c r="FZ427" s="6"/>
      <c r="GA427" s="5"/>
      <c r="GB427" s="5"/>
      <c r="GC427" s="5"/>
      <c r="GD427" s="2"/>
      <c r="GE427" s="3"/>
      <c r="GF427" s="3"/>
      <c r="GG427" s="3"/>
      <c r="GH427" s="70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</row>
    <row r="428" spans="1:22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141" t="s">
        <v>37</v>
      </c>
      <c r="FM428" s="141"/>
      <c r="FN428" s="141"/>
      <c r="FO428" s="141"/>
      <c r="FP428" s="141"/>
      <c r="FQ428" s="141"/>
      <c r="FR428" s="141"/>
      <c r="FS428" s="141"/>
      <c r="FT428" s="141"/>
      <c r="FU428" s="141"/>
      <c r="FV428" s="141"/>
      <c r="FW428" s="141"/>
      <c r="FX428" s="141"/>
      <c r="FY428" s="141"/>
      <c r="FZ428" s="141"/>
      <c r="GA428" s="141"/>
      <c r="GB428" s="141"/>
      <c r="GC428" s="141"/>
      <c r="GD428" s="141"/>
      <c r="GE428" s="3"/>
      <c r="GF428" s="3"/>
      <c r="GG428" s="3"/>
      <c r="GH428" s="70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</row>
    <row r="429" spans="1:22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4"/>
      <c r="FE429" s="8"/>
      <c r="FF429" s="8"/>
      <c r="FG429" s="8"/>
      <c r="FH429" s="8"/>
      <c r="FI429" s="4"/>
      <c r="FJ429" s="4"/>
      <c r="FK429" s="2"/>
      <c r="FL429" s="142" t="s">
        <v>13</v>
      </c>
      <c r="FM429" s="143"/>
      <c r="FN429" s="144"/>
      <c r="FO429" s="9"/>
      <c r="FP429" s="142" t="s">
        <v>36</v>
      </c>
      <c r="FQ429" s="143"/>
      <c r="FR429" s="144"/>
      <c r="FS429" s="6"/>
      <c r="FT429" s="142" t="s">
        <v>36</v>
      </c>
      <c r="FU429" s="143"/>
      <c r="FV429" s="144"/>
      <c r="FW429" s="2"/>
      <c r="FX429" s="142" t="s">
        <v>36</v>
      </c>
      <c r="FY429" s="143"/>
      <c r="FZ429" s="144"/>
      <c r="GA429" s="6"/>
      <c r="GB429" s="142" t="s">
        <v>13</v>
      </c>
      <c r="GC429" s="143"/>
      <c r="GD429" s="144"/>
      <c r="GE429" s="3"/>
      <c r="GF429" s="3"/>
      <c r="GG429" s="3"/>
      <c r="GH429" s="70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</row>
    <row r="430" spans="1:22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4"/>
      <c r="FE430" s="8"/>
      <c r="FF430" s="8"/>
      <c r="FG430" s="8"/>
      <c r="FH430" s="8"/>
      <c r="FI430" s="4"/>
      <c r="FJ430" s="4"/>
      <c r="FK430" s="2"/>
      <c r="FL430" s="145"/>
      <c r="FM430" s="146"/>
      <c r="FN430" s="147"/>
      <c r="FO430" s="9"/>
      <c r="FP430" s="145"/>
      <c r="FQ430" s="146"/>
      <c r="FR430" s="147"/>
      <c r="FS430" s="6"/>
      <c r="FT430" s="145"/>
      <c r="FU430" s="146"/>
      <c r="FV430" s="147"/>
      <c r="FW430" s="2"/>
      <c r="FX430" s="145"/>
      <c r="FY430" s="146"/>
      <c r="FZ430" s="147"/>
      <c r="GA430" s="6"/>
      <c r="GB430" s="145"/>
      <c r="GC430" s="146"/>
      <c r="GD430" s="147"/>
      <c r="GE430" s="3"/>
      <c r="GF430" s="3"/>
      <c r="GG430" s="3"/>
      <c r="GH430" s="70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</row>
    <row r="431" spans="1:22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4"/>
      <c r="FE431" s="8"/>
      <c r="FF431" s="8"/>
      <c r="FG431" s="8"/>
      <c r="FH431" s="8"/>
      <c r="FI431" s="4"/>
      <c r="FJ431" s="4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3"/>
      <c r="GF431" s="3"/>
      <c r="GG431" s="3"/>
      <c r="GH431" s="70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</row>
    <row r="432" spans="1:22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4"/>
      <c r="FE432" s="8"/>
      <c r="FF432" s="8"/>
      <c r="FG432" s="8"/>
      <c r="FH432" s="8"/>
      <c r="FI432" s="4"/>
      <c r="FJ432" s="4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3"/>
      <c r="GF432" s="3"/>
      <c r="GG432" s="3"/>
      <c r="GH432" s="70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</row>
    <row r="433" spans="1:22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3"/>
      <c r="GF433" s="3"/>
      <c r="GG433" s="3"/>
      <c r="GH433" s="70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</row>
    <row r="434" spans="1:221" ht="18.75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148" t="s">
        <v>35</v>
      </c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8"/>
      <c r="CA434" s="148"/>
      <c r="CB434" s="148"/>
      <c r="CC434" s="148"/>
      <c r="CD434" s="148"/>
      <c r="CE434" s="148"/>
      <c r="CF434" s="148"/>
      <c r="CG434" s="148"/>
      <c r="CH434" s="148"/>
      <c r="CI434" s="148"/>
      <c r="CJ434" s="148"/>
      <c r="CK434" s="148"/>
      <c r="CL434" s="148"/>
      <c r="CM434" s="148"/>
      <c r="CN434" s="148"/>
      <c r="CO434" s="148"/>
      <c r="CP434" s="148"/>
      <c r="CQ434" s="148"/>
      <c r="CR434" s="148"/>
      <c r="CS434" s="148"/>
      <c r="CT434" s="148"/>
      <c r="CU434" s="148"/>
      <c r="CV434" s="148"/>
      <c r="CW434" s="148"/>
      <c r="CX434" s="148"/>
      <c r="CY434" s="148"/>
      <c r="CZ434" s="148"/>
      <c r="DA434" s="148"/>
      <c r="DB434" s="148"/>
      <c r="DC434" s="148"/>
      <c r="DD434" s="148"/>
      <c r="DE434" s="148"/>
      <c r="DF434" s="148"/>
      <c r="DG434" s="148"/>
      <c r="DH434" s="148"/>
      <c r="DI434" s="148"/>
      <c r="DJ434" s="148"/>
      <c r="DK434" s="148"/>
      <c r="DL434" s="148"/>
      <c r="DM434" s="148"/>
      <c r="DN434" s="148"/>
      <c r="DO434" s="148"/>
      <c r="DP434" s="148"/>
      <c r="DQ434" s="148"/>
      <c r="DR434" s="148"/>
      <c r="DS434" s="148"/>
      <c r="DT434" s="148"/>
      <c r="DU434" s="148"/>
      <c r="DV434" s="148"/>
      <c r="DW434" s="148"/>
      <c r="DX434" s="148"/>
      <c r="DY434" s="148"/>
      <c r="DZ434" s="148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3"/>
      <c r="GF434" s="3"/>
      <c r="GG434" s="3"/>
      <c r="GH434" s="70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</row>
    <row r="435" spans="1:221" ht="18.75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148" t="s">
        <v>34</v>
      </c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  <c r="BZ435" s="148"/>
      <c r="CA435" s="148"/>
      <c r="CB435" s="148"/>
      <c r="CC435" s="148"/>
      <c r="CD435" s="148"/>
      <c r="CE435" s="148"/>
      <c r="CF435" s="148"/>
      <c r="CG435" s="148"/>
      <c r="CH435" s="148"/>
      <c r="CI435" s="148"/>
      <c r="CJ435" s="148"/>
      <c r="CK435" s="148"/>
      <c r="CL435" s="148"/>
      <c r="CM435" s="148"/>
      <c r="CN435" s="148"/>
      <c r="CO435" s="148"/>
      <c r="CP435" s="148"/>
      <c r="CQ435" s="148"/>
      <c r="CR435" s="148"/>
      <c r="CS435" s="148"/>
      <c r="CT435" s="148"/>
      <c r="CU435" s="148"/>
      <c r="CV435" s="148"/>
      <c r="CW435" s="148"/>
      <c r="CX435" s="148"/>
      <c r="CY435" s="148"/>
      <c r="CZ435" s="148"/>
      <c r="DA435" s="148"/>
      <c r="DB435" s="148"/>
      <c r="DC435" s="148"/>
      <c r="DD435" s="148"/>
      <c r="DE435" s="148"/>
      <c r="DF435" s="148"/>
      <c r="DG435" s="148"/>
      <c r="DH435" s="148"/>
      <c r="DI435" s="148"/>
      <c r="DJ435" s="148"/>
      <c r="DK435" s="148"/>
      <c r="DL435" s="148"/>
      <c r="DM435" s="148"/>
      <c r="DN435" s="148"/>
      <c r="DO435" s="148"/>
      <c r="DP435" s="148"/>
      <c r="DQ435" s="148"/>
      <c r="DR435" s="148"/>
      <c r="DS435" s="148"/>
      <c r="DT435" s="148"/>
      <c r="DU435" s="148"/>
      <c r="DV435" s="148"/>
      <c r="DW435" s="148"/>
      <c r="DX435" s="148"/>
      <c r="DY435" s="148"/>
      <c r="DZ435" s="148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3"/>
      <c r="GF435" s="3"/>
      <c r="GG435" s="3"/>
      <c r="GH435" s="70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</row>
    <row r="436" spans="1:22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3"/>
      <c r="GF436" s="3"/>
      <c r="GG436" s="3"/>
      <c r="GH436" s="70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</row>
    <row r="437" spans="1:22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3"/>
      <c r="GF437" s="3"/>
      <c r="GG437" s="3"/>
      <c r="GH437" s="70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</row>
    <row r="438" spans="1:221" ht="14.25" thickBo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10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3"/>
      <c r="GF438" s="3"/>
      <c r="GG438" s="3"/>
      <c r="GH438" s="70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</row>
    <row r="439" spans="1:221" x14ac:dyDescent="0.15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4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5"/>
      <c r="GE439" s="3"/>
      <c r="GF439" s="3"/>
      <c r="GG439" s="3"/>
      <c r="GH439" s="70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</row>
    <row r="440" spans="1:221" x14ac:dyDescent="0.15">
      <c r="A440" s="1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49" t="s">
        <v>33</v>
      </c>
      <c r="W440" s="149"/>
      <c r="X440" s="149"/>
      <c r="Y440" s="149"/>
      <c r="Z440" s="149"/>
      <c r="AA440" s="149"/>
      <c r="AB440" s="149"/>
      <c r="AC440" s="149"/>
      <c r="AD440" s="149"/>
      <c r="AE440" s="149"/>
      <c r="AF440" s="149"/>
      <c r="AG440" s="149"/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  <c r="AW440" s="149"/>
      <c r="AX440" s="149"/>
      <c r="AY440" s="149"/>
      <c r="AZ440" s="149"/>
      <c r="BA440" s="149"/>
      <c r="BB440" s="149"/>
      <c r="BC440" s="149"/>
      <c r="BD440" s="149"/>
      <c r="BE440" s="149"/>
      <c r="BF440" s="149"/>
      <c r="BG440" s="149"/>
      <c r="BH440" s="149"/>
      <c r="BI440" s="149"/>
      <c r="BJ440" s="149"/>
      <c r="BK440" s="149"/>
      <c r="BL440" s="149"/>
      <c r="BM440" s="149"/>
      <c r="BN440" s="149"/>
      <c r="BO440" s="149"/>
      <c r="BP440" s="149"/>
      <c r="BQ440" s="149"/>
      <c r="BR440" s="149"/>
      <c r="BS440" s="149"/>
      <c r="BT440" s="149"/>
      <c r="BU440" s="149"/>
      <c r="BV440" s="149"/>
      <c r="BW440" s="149"/>
      <c r="BX440" s="149"/>
      <c r="BY440" s="149"/>
      <c r="BZ440" s="149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4"/>
      <c r="CT440" s="4"/>
      <c r="CU440" s="4"/>
      <c r="CV440" s="4"/>
      <c r="CW440" s="4"/>
      <c r="CX440" s="4"/>
      <c r="CY440" s="4"/>
      <c r="CZ440" s="18"/>
      <c r="DA440" s="4"/>
      <c r="DB440" s="4"/>
      <c r="DC440" s="4"/>
      <c r="DD440" s="4"/>
      <c r="DE440" s="150" t="s">
        <v>32</v>
      </c>
      <c r="DF440" s="150"/>
      <c r="DG440" s="150"/>
      <c r="DH440" s="150"/>
      <c r="DI440" s="150"/>
      <c r="DJ440" s="150"/>
      <c r="DK440" s="150"/>
      <c r="DL440" s="150"/>
      <c r="DM440" s="150"/>
      <c r="DN440" s="150"/>
      <c r="DO440" s="150"/>
      <c r="DP440" s="150"/>
      <c r="DQ440" s="150"/>
      <c r="DR440" s="150"/>
      <c r="DS440" s="150"/>
      <c r="DT440" s="150"/>
      <c r="DU440" s="150"/>
      <c r="DV440" s="150"/>
      <c r="DW440" s="150"/>
      <c r="DX440" s="150"/>
      <c r="DY440" s="150"/>
      <c r="DZ440" s="150"/>
      <c r="EA440" s="150"/>
      <c r="EB440" s="150"/>
      <c r="EC440" s="150"/>
      <c r="ED440" s="150"/>
      <c r="EE440" s="150"/>
      <c r="EF440" s="150"/>
      <c r="EG440" s="150"/>
      <c r="EH440" s="150"/>
      <c r="EI440" s="150"/>
      <c r="EJ440" s="150"/>
      <c r="EK440" s="150"/>
      <c r="EL440" s="150"/>
      <c r="EM440" s="150"/>
      <c r="EN440" s="150"/>
      <c r="EO440" s="150"/>
      <c r="EP440" s="150"/>
      <c r="EQ440" s="150"/>
      <c r="ER440" s="150"/>
      <c r="ES440" s="150"/>
      <c r="ET440" s="150"/>
      <c r="EU440" s="150"/>
      <c r="EV440" s="4"/>
      <c r="EW440" s="4"/>
      <c r="EX440" s="4"/>
      <c r="EY440" s="4"/>
      <c r="EZ440" s="4"/>
      <c r="FA440" s="4"/>
      <c r="FB440" s="4"/>
      <c r="FC440" s="4"/>
      <c r="FD440" s="149" t="s">
        <v>31</v>
      </c>
      <c r="FE440" s="149"/>
      <c r="FF440" s="149"/>
      <c r="FG440" s="149"/>
      <c r="FH440" s="149"/>
      <c r="FI440" s="149"/>
      <c r="FJ440" s="149"/>
      <c r="FK440" s="149"/>
      <c r="FL440" s="149"/>
      <c r="FM440" s="149"/>
      <c r="FN440" s="149"/>
      <c r="FO440" s="149"/>
      <c r="FP440" s="149"/>
      <c r="FQ440" s="149"/>
      <c r="FR440" s="149"/>
      <c r="FS440" s="149"/>
      <c r="FT440" s="149"/>
      <c r="FU440" s="149"/>
      <c r="FV440" s="149"/>
      <c r="FW440" s="149"/>
      <c r="FX440" s="149"/>
      <c r="FY440" s="149"/>
      <c r="FZ440" s="17"/>
      <c r="GA440" s="4"/>
      <c r="GB440" s="4"/>
      <c r="GC440" s="4"/>
      <c r="GD440" s="19"/>
      <c r="GE440" s="3"/>
      <c r="GF440" s="3"/>
      <c r="GG440" s="3"/>
      <c r="GH440" s="70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</row>
    <row r="441" spans="1:221" x14ac:dyDescent="0.15">
      <c r="A441" s="1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49"/>
      <c r="W441" s="149"/>
      <c r="X441" s="149"/>
      <c r="Y441" s="149"/>
      <c r="Z441" s="149"/>
      <c r="AA441" s="149"/>
      <c r="AB441" s="149"/>
      <c r="AC441" s="149"/>
      <c r="AD441" s="149"/>
      <c r="AE441" s="149"/>
      <c r="AF441" s="149"/>
      <c r="AG441" s="149"/>
      <c r="AH441" s="149"/>
      <c r="AI441" s="149"/>
      <c r="AJ441" s="149"/>
      <c r="AK441" s="149"/>
      <c r="AL441" s="149"/>
      <c r="AM441" s="149"/>
      <c r="AN441" s="149"/>
      <c r="AO441" s="149"/>
      <c r="AP441" s="149"/>
      <c r="AQ441" s="149"/>
      <c r="AR441" s="149"/>
      <c r="AS441" s="149"/>
      <c r="AT441" s="149"/>
      <c r="AU441" s="149"/>
      <c r="AV441" s="149"/>
      <c r="AW441" s="149"/>
      <c r="AX441" s="149"/>
      <c r="AY441" s="149"/>
      <c r="AZ441" s="149"/>
      <c r="BA441" s="149"/>
      <c r="BB441" s="149"/>
      <c r="BC441" s="149"/>
      <c r="BD441" s="149"/>
      <c r="BE441" s="149"/>
      <c r="BF441" s="149"/>
      <c r="BG441" s="149"/>
      <c r="BH441" s="149"/>
      <c r="BI441" s="149"/>
      <c r="BJ441" s="149"/>
      <c r="BK441" s="149"/>
      <c r="BL441" s="149"/>
      <c r="BM441" s="149"/>
      <c r="BN441" s="149"/>
      <c r="BO441" s="149"/>
      <c r="BP441" s="149"/>
      <c r="BQ441" s="149"/>
      <c r="BR441" s="149"/>
      <c r="BS441" s="149"/>
      <c r="BT441" s="149"/>
      <c r="BU441" s="149"/>
      <c r="BV441" s="149"/>
      <c r="BW441" s="149"/>
      <c r="BX441" s="149"/>
      <c r="BY441" s="149"/>
      <c r="BZ441" s="149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4"/>
      <c r="CT441" s="4"/>
      <c r="CU441" s="4"/>
      <c r="CV441" s="4"/>
      <c r="CW441" s="4"/>
      <c r="CX441" s="4"/>
      <c r="CY441" s="4"/>
      <c r="CZ441" s="18"/>
      <c r="DA441" s="4"/>
      <c r="DB441" s="4"/>
      <c r="DC441" s="4"/>
      <c r="DD441" s="4"/>
      <c r="DE441" s="150"/>
      <c r="DF441" s="150"/>
      <c r="DG441" s="150"/>
      <c r="DH441" s="150"/>
      <c r="DI441" s="150"/>
      <c r="DJ441" s="150"/>
      <c r="DK441" s="150"/>
      <c r="DL441" s="150"/>
      <c r="DM441" s="150"/>
      <c r="DN441" s="150"/>
      <c r="DO441" s="150"/>
      <c r="DP441" s="150"/>
      <c r="DQ441" s="150"/>
      <c r="DR441" s="150"/>
      <c r="DS441" s="150"/>
      <c r="DT441" s="150"/>
      <c r="DU441" s="150"/>
      <c r="DV441" s="150"/>
      <c r="DW441" s="150"/>
      <c r="DX441" s="150"/>
      <c r="DY441" s="150"/>
      <c r="DZ441" s="150"/>
      <c r="EA441" s="150"/>
      <c r="EB441" s="150"/>
      <c r="EC441" s="150"/>
      <c r="ED441" s="150"/>
      <c r="EE441" s="150"/>
      <c r="EF441" s="150"/>
      <c r="EG441" s="150"/>
      <c r="EH441" s="150"/>
      <c r="EI441" s="150"/>
      <c r="EJ441" s="150"/>
      <c r="EK441" s="150"/>
      <c r="EL441" s="150"/>
      <c r="EM441" s="150"/>
      <c r="EN441" s="150"/>
      <c r="EO441" s="150"/>
      <c r="EP441" s="150"/>
      <c r="EQ441" s="150"/>
      <c r="ER441" s="150"/>
      <c r="ES441" s="150"/>
      <c r="ET441" s="150"/>
      <c r="EU441" s="150"/>
      <c r="EV441" s="4"/>
      <c r="EW441" s="4"/>
      <c r="EX441" s="4"/>
      <c r="EY441" s="4"/>
      <c r="EZ441" s="4"/>
      <c r="FA441" s="4"/>
      <c r="FB441" s="4"/>
      <c r="FC441" s="4"/>
      <c r="FD441" s="149"/>
      <c r="FE441" s="149"/>
      <c r="FF441" s="149"/>
      <c r="FG441" s="149"/>
      <c r="FH441" s="149"/>
      <c r="FI441" s="149"/>
      <c r="FJ441" s="149"/>
      <c r="FK441" s="149"/>
      <c r="FL441" s="149"/>
      <c r="FM441" s="149"/>
      <c r="FN441" s="149"/>
      <c r="FO441" s="149"/>
      <c r="FP441" s="149"/>
      <c r="FQ441" s="149"/>
      <c r="FR441" s="149"/>
      <c r="FS441" s="149"/>
      <c r="FT441" s="149"/>
      <c r="FU441" s="149"/>
      <c r="FV441" s="149"/>
      <c r="FW441" s="149"/>
      <c r="FX441" s="149"/>
      <c r="FY441" s="149"/>
      <c r="FZ441" s="17"/>
      <c r="GA441" s="4"/>
      <c r="GB441" s="4"/>
      <c r="GC441" s="4"/>
      <c r="GD441" s="19"/>
      <c r="GE441" s="3"/>
      <c r="GF441" s="3"/>
      <c r="GG441" s="3"/>
      <c r="GH441" s="70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</row>
    <row r="442" spans="1:221" x14ac:dyDescent="0.15">
      <c r="A442" s="20"/>
      <c r="B442" s="76" t="s">
        <v>30</v>
      </c>
      <c r="C442" s="76"/>
      <c r="D442" s="76"/>
      <c r="E442" s="76"/>
      <c r="F442" s="76"/>
      <c r="G442" s="76"/>
      <c r="H442" s="76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98">
        <v>3</v>
      </c>
      <c r="AB442" s="98"/>
      <c r="AC442" s="98"/>
      <c r="AD442" s="21"/>
      <c r="AE442" s="21"/>
      <c r="AF442" s="21"/>
      <c r="AG442" s="21"/>
      <c r="AH442" s="21"/>
      <c r="AI442" s="21"/>
      <c r="AJ442" s="21"/>
      <c r="AK442" s="98">
        <v>5</v>
      </c>
      <c r="AL442" s="98"/>
      <c r="AM442" s="98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98">
        <v>7</v>
      </c>
      <c r="BB442" s="98"/>
      <c r="BC442" s="98"/>
      <c r="BD442" s="21"/>
      <c r="BE442" s="21"/>
      <c r="BF442" s="21"/>
      <c r="BG442" s="21"/>
      <c r="BH442" s="21"/>
      <c r="BI442" s="21"/>
      <c r="BJ442" s="21"/>
      <c r="BK442" s="98">
        <v>9</v>
      </c>
      <c r="BL442" s="98"/>
      <c r="BM442" s="98"/>
      <c r="BN442" s="21"/>
      <c r="BO442" s="98">
        <v>10</v>
      </c>
      <c r="BP442" s="98"/>
      <c r="BQ442" s="98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2"/>
      <c r="DA442" s="21"/>
      <c r="DB442" s="21"/>
      <c r="DC442" s="21"/>
      <c r="DD442" s="21"/>
      <c r="DE442" s="98">
        <v>11</v>
      </c>
      <c r="DF442" s="98"/>
      <c r="DG442" s="98"/>
      <c r="DH442" s="21"/>
      <c r="DI442" s="21"/>
      <c r="DJ442" s="21"/>
      <c r="DK442" s="21"/>
      <c r="DL442" s="21"/>
      <c r="DM442" s="21"/>
      <c r="DN442" s="21"/>
      <c r="DO442" s="98">
        <v>13</v>
      </c>
      <c r="DP442" s="98"/>
      <c r="DQ442" s="98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98">
        <v>15</v>
      </c>
      <c r="EF442" s="98"/>
      <c r="EG442" s="98"/>
      <c r="EH442" s="21"/>
      <c r="EI442" s="21"/>
      <c r="EJ442" s="21"/>
      <c r="EK442" s="21"/>
      <c r="EL442" s="21"/>
      <c r="EM442" s="21"/>
      <c r="EN442" s="21"/>
      <c r="EO442" s="98">
        <v>17</v>
      </c>
      <c r="EP442" s="98"/>
      <c r="EQ442" s="98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98">
        <v>19</v>
      </c>
      <c r="FE442" s="98"/>
      <c r="FF442" s="98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3"/>
      <c r="GE442" s="3"/>
      <c r="GF442" s="3"/>
      <c r="GG442" s="3"/>
      <c r="GH442" s="70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</row>
    <row r="443" spans="1:221" x14ac:dyDescent="0.15">
      <c r="A443" s="16"/>
      <c r="B443" s="99" t="s">
        <v>4</v>
      </c>
      <c r="C443" s="100"/>
      <c r="D443" s="101"/>
      <c r="E443" s="5"/>
      <c r="F443" s="99" t="s">
        <v>29</v>
      </c>
      <c r="G443" s="100"/>
      <c r="H443" s="10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76" t="s">
        <v>28</v>
      </c>
      <c r="Y443" s="76"/>
      <c r="Z443" s="140"/>
      <c r="AA443" s="86"/>
      <c r="AB443" s="87"/>
      <c r="AC443" s="88"/>
      <c r="AD443" s="4"/>
      <c r="AE443" s="86"/>
      <c r="AF443" s="87"/>
      <c r="AG443" s="88"/>
      <c r="AH443" s="139" t="s">
        <v>26</v>
      </c>
      <c r="AI443" s="76"/>
      <c r="AJ443" s="140"/>
      <c r="AK443" s="86"/>
      <c r="AL443" s="87"/>
      <c r="AM443" s="88"/>
      <c r="AN443" s="4"/>
      <c r="AO443" s="86"/>
      <c r="AP443" s="87"/>
      <c r="AQ443" s="88"/>
      <c r="AR443" s="139" t="s">
        <v>25</v>
      </c>
      <c r="AS443" s="76"/>
      <c r="AT443" s="76"/>
      <c r="AU443" s="4"/>
      <c r="AV443" s="4"/>
      <c r="AW443" s="4"/>
      <c r="AX443" s="76" t="s">
        <v>27</v>
      </c>
      <c r="AY443" s="76"/>
      <c r="AZ443" s="140"/>
      <c r="BA443" s="86"/>
      <c r="BB443" s="87"/>
      <c r="BC443" s="88"/>
      <c r="BD443" s="4"/>
      <c r="BE443" s="86"/>
      <c r="BF443" s="87"/>
      <c r="BG443" s="88"/>
      <c r="BH443" s="139" t="s">
        <v>26</v>
      </c>
      <c r="BI443" s="76"/>
      <c r="BJ443" s="140"/>
      <c r="BK443" s="86"/>
      <c r="BL443" s="87"/>
      <c r="BM443" s="88"/>
      <c r="BN443" s="4"/>
      <c r="BO443" s="86"/>
      <c r="BP443" s="87"/>
      <c r="BQ443" s="88"/>
      <c r="BR443" s="139" t="s">
        <v>25</v>
      </c>
      <c r="BS443" s="76"/>
      <c r="BT443" s="76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18"/>
      <c r="DA443" s="4"/>
      <c r="DB443" s="76" t="s">
        <v>28</v>
      </c>
      <c r="DC443" s="76"/>
      <c r="DD443" s="140"/>
      <c r="DE443" s="86"/>
      <c r="DF443" s="87"/>
      <c r="DG443" s="88"/>
      <c r="DH443" s="8"/>
      <c r="DI443" s="86"/>
      <c r="DJ443" s="87"/>
      <c r="DK443" s="88"/>
      <c r="DL443" s="139" t="s">
        <v>26</v>
      </c>
      <c r="DM443" s="76"/>
      <c r="DN443" s="140"/>
      <c r="DO443" s="86"/>
      <c r="DP443" s="87"/>
      <c r="DQ443" s="88"/>
      <c r="DR443" s="4"/>
      <c r="DS443" s="86"/>
      <c r="DT443" s="87"/>
      <c r="DU443" s="88"/>
      <c r="DV443" s="139" t="s">
        <v>25</v>
      </c>
      <c r="DW443" s="76"/>
      <c r="DX443" s="76"/>
      <c r="DY443" s="4"/>
      <c r="DZ443" s="4"/>
      <c r="EA443" s="4"/>
      <c r="EB443" s="76" t="s">
        <v>27</v>
      </c>
      <c r="EC443" s="76"/>
      <c r="ED443" s="140"/>
      <c r="EE443" s="86"/>
      <c r="EF443" s="87"/>
      <c r="EG443" s="88"/>
      <c r="EH443" s="4"/>
      <c r="EI443" s="86"/>
      <c r="EJ443" s="87"/>
      <c r="EK443" s="88"/>
      <c r="EL443" s="139" t="s">
        <v>26</v>
      </c>
      <c r="EM443" s="76"/>
      <c r="EN443" s="140"/>
      <c r="EO443" s="86"/>
      <c r="EP443" s="87"/>
      <c r="EQ443" s="88"/>
      <c r="ER443" s="4"/>
      <c r="ES443" s="86"/>
      <c r="ET443" s="87"/>
      <c r="EU443" s="88"/>
      <c r="EV443" s="139" t="s">
        <v>25</v>
      </c>
      <c r="EW443" s="76"/>
      <c r="EX443" s="76"/>
      <c r="EY443" s="4"/>
      <c r="EZ443" s="4"/>
      <c r="FA443" s="4"/>
      <c r="FB443" s="4"/>
      <c r="FC443" s="4"/>
      <c r="FD443" s="86"/>
      <c r="FE443" s="87"/>
      <c r="FF443" s="88"/>
      <c r="FG443" s="139" t="s">
        <v>24</v>
      </c>
      <c r="FH443" s="76"/>
      <c r="FI443" s="76"/>
      <c r="FJ443" s="4" t="s">
        <v>23</v>
      </c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76" t="s">
        <v>22</v>
      </c>
      <c r="FX443" s="76"/>
      <c r="FY443" s="76"/>
      <c r="FZ443" s="4"/>
      <c r="GA443" s="4"/>
      <c r="GB443" s="4"/>
      <c r="GC443" s="4"/>
      <c r="GD443" s="19"/>
      <c r="GE443" s="3"/>
      <c r="GF443" s="3"/>
      <c r="GG443" s="3"/>
      <c r="GH443" s="70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</row>
    <row r="444" spans="1:221" x14ac:dyDescent="0.15">
      <c r="A444" s="16"/>
      <c r="B444" s="102"/>
      <c r="C444" s="103"/>
      <c r="D444" s="104"/>
      <c r="E444" s="5"/>
      <c r="F444" s="102"/>
      <c r="G444" s="103"/>
      <c r="H444" s="10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76"/>
      <c r="Y444" s="76"/>
      <c r="Z444" s="140"/>
      <c r="AA444" s="89"/>
      <c r="AB444" s="90"/>
      <c r="AC444" s="91"/>
      <c r="AD444" s="4"/>
      <c r="AE444" s="89"/>
      <c r="AF444" s="90"/>
      <c r="AG444" s="91"/>
      <c r="AH444" s="139"/>
      <c r="AI444" s="76"/>
      <c r="AJ444" s="140"/>
      <c r="AK444" s="89"/>
      <c r="AL444" s="90"/>
      <c r="AM444" s="91"/>
      <c r="AN444" s="4"/>
      <c r="AO444" s="89"/>
      <c r="AP444" s="90"/>
      <c r="AQ444" s="91"/>
      <c r="AR444" s="139"/>
      <c r="AS444" s="76"/>
      <c r="AT444" s="76"/>
      <c r="AU444" s="4"/>
      <c r="AV444" s="4"/>
      <c r="AW444" s="4"/>
      <c r="AX444" s="76"/>
      <c r="AY444" s="76"/>
      <c r="AZ444" s="140"/>
      <c r="BA444" s="89"/>
      <c r="BB444" s="90"/>
      <c r="BC444" s="91"/>
      <c r="BD444" s="4"/>
      <c r="BE444" s="89"/>
      <c r="BF444" s="90"/>
      <c r="BG444" s="91"/>
      <c r="BH444" s="139"/>
      <c r="BI444" s="76"/>
      <c r="BJ444" s="140"/>
      <c r="BK444" s="89"/>
      <c r="BL444" s="90"/>
      <c r="BM444" s="91"/>
      <c r="BN444" s="4"/>
      <c r="BO444" s="89"/>
      <c r="BP444" s="90"/>
      <c r="BQ444" s="91"/>
      <c r="BR444" s="139"/>
      <c r="BS444" s="76"/>
      <c r="BT444" s="76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18"/>
      <c r="DA444" s="4"/>
      <c r="DB444" s="76"/>
      <c r="DC444" s="76"/>
      <c r="DD444" s="140"/>
      <c r="DE444" s="89"/>
      <c r="DF444" s="90"/>
      <c r="DG444" s="91"/>
      <c r="DH444" s="8"/>
      <c r="DI444" s="89"/>
      <c r="DJ444" s="90"/>
      <c r="DK444" s="91"/>
      <c r="DL444" s="139"/>
      <c r="DM444" s="76"/>
      <c r="DN444" s="140"/>
      <c r="DO444" s="89"/>
      <c r="DP444" s="90"/>
      <c r="DQ444" s="91"/>
      <c r="DR444" s="4"/>
      <c r="DS444" s="89"/>
      <c r="DT444" s="90"/>
      <c r="DU444" s="91"/>
      <c r="DV444" s="139"/>
      <c r="DW444" s="76"/>
      <c r="DX444" s="76"/>
      <c r="DY444" s="4"/>
      <c r="DZ444" s="4"/>
      <c r="EA444" s="4"/>
      <c r="EB444" s="76"/>
      <c r="EC444" s="76"/>
      <c r="ED444" s="140"/>
      <c r="EE444" s="89"/>
      <c r="EF444" s="90"/>
      <c r="EG444" s="91"/>
      <c r="EH444" s="4"/>
      <c r="EI444" s="89"/>
      <c r="EJ444" s="90"/>
      <c r="EK444" s="91"/>
      <c r="EL444" s="139"/>
      <c r="EM444" s="76"/>
      <c r="EN444" s="140"/>
      <c r="EO444" s="89"/>
      <c r="EP444" s="90"/>
      <c r="EQ444" s="91"/>
      <c r="ER444" s="4"/>
      <c r="ES444" s="89"/>
      <c r="ET444" s="90"/>
      <c r="EU444" s="91"/>
      <c r="EV444" s="139"/>
      <c r="EW444" s="76"/>
      <c r="EX444" s="76"/>
      <c r="EY444" s="4"/>
      <c r="EZ444" s="4"/>
      <c r="FA444" s="4"/>
      <c r="FB444" s="4"/>
      <c r="FC444" s="4"/>
      <c r="FD444" s="89"/>
      <c r="FE444" s="90"/>
      <c r="FF444" s="91"/>
      <c r="FG444" s="139"/>
      <c r="FH444" s="76"/>
      <c r="FI444" s="76"/>
      <c r="FJ444" s="4" t="s">
        <v>21</v>
      </c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76"/>
      <c r="FX444" s="76"/>
      <c r="FY444" s="76"/>
      <c r="FZ444" s="4"/>
      <c r="GA444" s="4"/>
      <c r="GB444" s="4"/>
      <c r="GC444" s="4"/>
      <c r="GD444" s="19"/>
      <c r="GE444" s="3"/>
      <c r="GF444" s="3"/>
      <c r="GG444" s="3"/>
      <c r="GH444" s="70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</row>
    <row r="445" spans="1:221" x14ac:dyDescent="0.15">
      <c r="A445" s="1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18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19"/>
      <c r="GE445" s="3"/>
      <c r="GF445" s="3"/>
      <c r="GG445" s="3"/>
      <c r="GH445" s="70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</row>
    <row r="446" spans="1:221" x14ac:dyDescent="0.15">
      <c r="A446" s="16"/>
      <c r="B446" s="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125" t="s">
        <v>20</v>
      </c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  <c r="AQ446" s="126"/>
      <c r="AR446" s="126"/>
      <c r="AS446" s="126"/>
      <c r="AT446" s="126"/>
      <c r="AU446" s="126"/>
      <c r="AV446" s="126"/>
      <c r="AW446" s="126"/>
      <c r="AX446" s="126"/>
      <c r="AY446" s="126"/>
      <c r="AZ446" s="127"/>
      <c r="BA446" s="131" t="s">
        <v>18</v>
      </c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  <c r="CA446" s="132"/>
      <c r="CB446" s="132"/>
      <c r="CC446" s="132"/>
      <c r="CD446" s="132"/>
      <c r="CE446" s="132"/>
      <c r="CF446" s="132"/>
      <c r="CG446" s="132"/>
      <c r="CH446" s="132"/>
      <c r="CI446" s="133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18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19"/>
      <c r="GE446" s="3"/>
      <c r="GF446" s="3"/>
      <c r="GG446" s="3"/>
      <c r="GH446" s="70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</row>
    <row r="447" spans="1:221" x14ac:dyDescent="0.15">
      <c r="A447" s="16"/>
      <c r="B447" s="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128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  <c r="AW447" s="129"/>
      <c r="AX447" s="129"/>
      <c r="AY447" s="129"/>
      <c r="AZ447" s="130"/>
      <c r="BA447" s="134"/>
      <c r="BB447" s="135"/>
      <c r="BC447" s="135"/>
      <c r="BD447" s="135"/>
      <c r="BE447" s="135"/>
      <c r="BF447" s="135"/>
      <c r="BG447" s="135"/>
      <c r="BH447" s="135"/>
      <c r="BI447" s="135"/>
      <c r="BJ447" s="135"/>
      <c r="BK447" s="135"/>
      <c r="BL447" s="135"/>
      <c r="BM447" s="135"/>
      <c r="BN447" s="135"/>
      <c r="BO447" s="135"/>
      <c r="BP447" s="135"/>
      <c r="BQ447" s="135"/>
      <c r="BR447" s="135"/>
      <c r="BS447" s="135"/>
      <c r="BT447" s="135"/>
      <c r="BU447" s="135"/>
      <c r="BV447" s="135"/>
      <c r="BW447" s="135"/>
      <c r="BX447" s="135"/>
      <c r="BY447" s="135"/>
      <c r="BZ447" s="135"/>
      <c r="CA447" s="135"/>
      <c r="CB447" s="135"/>
      <c r="CC447" s="135"/>
      <c r="CD447" s="135"/>
      <c r="CE447" s="135"/>
      <c r="CF447" s="135"/>
      <c r="CG447" s="135"/>
      <c r="CH447" s="135"/>
      <c r="CI447" s="136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18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19"/>
      <c r="GE447" s="3"/>
      <c r="GF447" s="3"/>
      <c r="GG447" s="3"/>
      <c r="GH447" s="70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</row>
    <row r="448" spans="1:221" x14ac:dyDescent="0.15">
      <c r="A448" s="16"/>
      <c r="B448" s="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125" t="s">
        <v>19</v>
      </c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  <c r="AQ448" s="126"/>
      <c r="AR448" s="126"/>
      <c r="AS448" s="126"/>
      <c r="AT448" s="126"/>
      <c r="AU448" s="126"/>
      <c r="AV448" s="126"/>
      <c r="AW448" s="126"/>
      <c r="AX448" s="126"/>
      <c r="AY448" s="126"/>
      <c r="AZ448" s="127"/>
      <c r="BA448" s="131" t="s">
        <v>18</v>
      </c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  <c r="CA448" s="132"/>
      <c r="CB448" s="132"/>
      <c r="CC448" s="132"/>
      <c r="CD448" s="132"/>
      <c r="CE448" s="132"/>
      <c r="CF448" s="132"/>
      <c r="CG448" s="132"/>
      <c r="CH448" s="132"/>
      <c r="CI448" s="133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18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19"/>
      <c r="GE448" s="3"/>
      <c r="GF448" s="3"/>
      <c r="GG448" s="3"/>
      <c r="GH448" s="70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</row>
    <row r="449" spans="1:221" x14ac:dyDescent="0.15">
      <c r="A449" s="1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128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  <c r="AW449" s="129"/>
      <c r="AX449" s="129"/>
      <c r="AY449" s="129"/>
      <c r="AZ449" s="130"/>
      <c r="BA449" s="134"/>
      <c r="BB449" s="135"/>
      <c r="BC449" s="135"/>
      <c r="BD449" s="135"/>
      <c r="BE449" s="135"/>
      <c r="BF449" s="135"/>
      <c r="BG449" s="135"/>
      <c r="BH449" s="135"/>
      <c r="BI449" s="135"/>
      <c r="BJ449" s="135"/>
      <c r="BK449" s="135"/>
      <c r="BL449" s="135"/>
      <c r="BM449" s="135"/>
      <c r="BN449" s="135"/>
      <c r="BO449" s="135"/>
      <c r="BP449" s="135"/>
      <c r="BQ449" s="135"/>
      <c r="BR449" s="135"/>
      <c r="BS449" s="135"/>
      <c r="BT449" s="135"/>
      <c r="BU449" s="135"/>
      <c r="BV449" s="135"/>
      <c r="BW449" s="135"/>
      <c r="BX449" s="135"/>
      <c r="BY449" s="135"/>
      <c r="BZ449" s="135"/>
      <c r="CA449" s="135"/>
      <c r="CB449" s="135"/>
      <c r="CC449" s="135"/>
      <c r="CD449" s="135"/>
      <c r="CE449" s="135"/>
      <c r="CF449" s="135"/>
      <c r="CG449" s="135"/>
      <c r="CH449" s="135"/>
      <c r="CI449" s="136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18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19"/>
      <c r="GE449" s="3"/>
      <c r="GF449" s="3"/>
      <c r="GG449" s="3"/>
      <c r="GH449" s="70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</row>
    <row r="450" spans="1:221" ht="14.25" thickBot="1" x14ac:dyDescent="0.2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7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6"/>
      <c r="FN450" s="26"/>
      <c r="FO450" s="26"/>
      <c r="FP450" s="26"/>
      <c r="FQ450" s="26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8"/>
      <c r="GE450" s="3"/>
      <c r="GF450" s="3"/>
      <c r="GG450" s="29"/>
      <c r="GH450" s="6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</row>
    <row r="451" spans="1:221" x14ac:dyDescent="0.15">
      <c r="A451" s="1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30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30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31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32"/>
      <c r="EP451" s="30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19"/>
      <c r="GE451" s="3"/>
      <c r="GF451" s="3"/>
      <c r="GG451" s="33"/>
      <c r="GH451" s="71"/>
      <c r="GI451" s="35"/>
      <c r="GJ451" s="34"/>
      <c r="GK451" s="34"/>
      <c r="GL451" s="34"/>
      <c r="GM451" s="34"/>
      <c r="GN451" s="34"/>
      <c r="GO451" s="34"/>
      <c r="GP451" s="34"/>
      <c r="GQ451" s="34"/>
      <c r="GR451" s="36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</row>
    <row r="452" spans="1:221" x14ac:dyDescent="0.15">
      <c r="A452" s="1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37" t="s">
        <v>17</v>
      </c>
      <c r="M452" s="137"/>
      <c r="N452" s="137"/>
      <c r="O452" s="137"/>
      <c r="P452" s="137"/>
      <c r="Q452" s="137"/>
      <c r="R452" s="137"/>
      <c r="S452" s="137"/>
      <c r="T452" s="137"/>
      <c r="U452" s="4"/>
      <c r="V452" s="4"/>
      <c r="W452" s="37"/>
      <c r="X452" s="17"/>
      <c r="Y452" s="17"/>
      <c r="Z452" s="17"/>
      <c r="AA452" s="17"/>
      <c r="AB452" s="137" t="s">
        <v>16</v>
      </c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4" t="s">
        <v>14</v>
      </c>
      <c r="AZ452" s="76" t="s">
        <v>14</v>
      </c>
      <c r="BA452" s="76"/>
      <c r="BB452" s="76"/>
      <c r="BC452" s="76"/>
      <c r="BD452" s="76"/>
      <c r="BE452" s="76"/>
      <c r="BF452" s="76"/>
      <c r="BG452" s="4"/>
      <c r="BH452" s="4"/>
      <c r="BI452" s="4"/>
      <c r="BJ452" s="4"/>
      <c r="BK452" s="4"/>
      <c r="BL452" s="30"/>
      <c r="BM452" s="17"/>
      <c r="BN452" s="4"/>
      <c r="BO452" s="4"/>
      <c r="BP452" s="4"/>
      <c r="BQ452" s="137" t="s">
        <v>15</v>
      </c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37"/>
      <c r="CK452" s="137"/>
      <c r="CL452" s="137"/>
      <c r="CM452" s="137"/>
      <c r="CN452" s="4" t="s">
        <v>14</v>
      </c>
      <c r="CO452" s="76" t="s">
        <v>14</v>
      </c>
      <c r="CP452" s="76"/>
      <c r="CQ452" s="76"/>
      <c r="CR452" s="76"/>
      <c r="CS452" s="76"/>
      <c r="CT452" s="76"/>
      <c r="CU452" s="76"/>
      <c r="CV452" s="4"/>
      <c r="CW452" s="4"/>
      <c r="CX452" s="4"/>
      <c r="CY452" s="4"/>
      <c r="CZ452" s="4"/>
      <c r="DA452" s="31"/>
      <c r="DB452" s="17"/>
      <c r="DC452" s="4"/>
      <c r="DD452" s="4"/>
      <c r="DE452" s="4"/>
      <c r="DF452" s="137" t="s">
        <v>16</v>
      </c>
      <c r="DG452" s="137"/>
      <c r="DH452" s="137"/>
      <c r="DI452" s="137"/>
      <c r="DJ452" s="137"/>
      <c r="DK452" s="137"/>
      <c r="DL452" s="137"/>
      <c r="DM452" s="137"/>
      <c r="DN452" s="137"/>
      <c r="DO452" s="137"/>
      <c r="DP452" s="137"/>
      <c r="DQ452" s="137"/>
      <c r="DR452" s="137"/>
      <c r="DS452" s="137"/>
      <c r="DT452" s="137"/>
      <c r="DU452" s="137"/>
      <c r="DV452" s="137"/>
      <c r="DW452" s="137"/>
      <c r="DX452" s="137"/>
      <c r="DY452" s="137"/>
      <c r="DZ452" s="137"/>
      <c r="EA452" s="137"/>
      <c r="EB452" s="137"/>
      <c r="EC452" s="4" t="s">
        <v>14</v>
      </c>
      <c r="ED452" s="76" t="s">
        <v>14</v>
      </c>
      <c r="EE452" s="76"/>
      <c r="EF452" s="76"/>
      <c r="EG452" s="76"/>
      <c r="EH452" s="76"/>
      <c r="EI452" s="76"/>
      <c r="EJ452" s="76"/>
      <c r="EK452" s="4"/>
      <c r="EL452" s="4"/>
      <c r="EM452" s="4"/>
      <c r="EN452" s="4"/>
      <c r="EO452" s="4"/>
      <c r="EP452" s="30"/>
      <c r="EQ452" s="17"/>
      <c r="ER452" s="4"/>
      <c r="ES452" s="4"/>
      <c r="ET452" s="4"/>
      <c r="EU452" s="137" t="s">
        <v>15</v>
      </c>
      <c r="EV452" s="137"/>
      <c r="EW452" s="137"/>
      <c r="EX452" s="137"/>
      <c r="EY452" s="137"/>
      <c r="EZ452" s="137"/>
      <c r="FA452" s="137"/>
      <c r="FB452" s="137"/>
      <c r="FC452" s="137"/>
      <c r="FD452" s="137"/>
      <c r="FE452" s="137"/>
      <c r="FF452" s="137"/>
      <c r="FG452" s="137"/>
      <c r="FH452" s="137"/>
      <c r="FI452" s="137"/>
      <c r="FJ452" s="137"/>
      <c r="FK452" s="137"/>
      <c r="FL452" s="137"/>
      <c r="FM452" s="137"/>
      <c r="FN452" s="137"/>
      <c r="FO452" s="137"/>
      <c r="FP452" s="137"/>
      <c r="FQ452" s="137"/>
      <c r="FR452" s="4" t="s">
        <v>14</v>
      </c>
      <c r="FS452" s="76" t="s">
        <v>14</v>
      </c>
      <c r="FT452" s="76"/>
      <c r="FU452" s="76"/>
      <c r="FV452" s="76"/>
      <c r="FW452" s="76"/>
      <c r="FX452" s="76"/>
      <c r="FY452" s="76"/>
      <c r="FZ452" s="4"/>
      <c r="GA452" s="4"/>
      <c r="GB452" s="4"/>
      <c r="GC452" s="4"/>
      <c r="GD452" s="19"/>
      <c r="GE452" s="3"/>
      <c r="GF452" s="3"/>
      <c r="GG452" s="38"/>
      <c r="GH452" s="138" t="s">
        <v>39</v>
      </c>
      <c r="GI452" s="39"/>
      <c r="GJ452" s="40"/>
      <c r="GK452" s="40" t="s">
        <v>40</v>
      </c>
      <c r="GL452" s="40"/>
      <c r="GM452" s="40" t="s">
        <v>41</v>
      </c>
      <c r="GN452" s="40"/>
      <c r="GO452" s="40" t="s">
        <v>40</v>
      </c>
      <c r="GP452" s="40"/>
      <c r="GQ452" s="40" t="s">
        <v>41</v>
      </c>
      <c r="GR452" s="41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</row>
    <row r="453" spans="1:221" x14ac:dyDescent="0.15">
      <c r="A453" s="1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37"/>
      <c r="M453" s="137"/>
      <c r="N453" s="137"/>
      <c r="O453" s="137"/>
      <c r="P453" s="137"/>
      <c r="Q453" s="137"/>
      <c r="R453" s="137"/>
      <c r="S453" s="137"/>
      <c r="T453" s="137"/>
      <c r="U453" s="4"/>
      <c r="V453" s="4"/>
      <c r="W453" s="37"/>
      <c r="X453" s="17"/>
      <c r="Y453" s="17"/>
      <c r="Z453" s="17"/>
      <c r="AA453" s="1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4"/>
      <c r="AZ453" s="76"/>
      <c r="BA453" s="76"/>
      <c r="BB453" s="76"/>
      <c r="BC453" s="76"/>
      <c r="BD453" s="76"/>
      <c r="BE453" s="76"/>
      <c r="BF453" s="76"/>
      <c r="BG453" s="4"/>
      <c r="BH453" s="4"/>
      <c r="BI453" s="4"/>
      <c r="BJ453" s="4"/>
      <c r="BK453" s="4"/>
      <c r="BL453" s="30"/>
      <c r="BM453" s="4"/>
      <c r="BN453" s="4"/>
      <c r="BO453" s="4"/>
      <c r="BP453" s="4"/>
      <c r="BQ453" s="137"/>
      <c r="BR453" s="137"/>
      <c r="BS453" s="137"/>
      <c r="BT453" s="137"/>
      <c r="BU453" s="137"/>
      <c r="BV453" s="137"/>
      <c r="BW453" s="137"/>
      <c r="BX453" s="137"/>
      <c r="BY453" s="137"/>
      <c r="BZ453" s="137"/>
      <c r="CA453" s="137"/>
      <c r="CB453" s="137"/>
      <c r="CC453" s="137"/>
      <c r="CD453" s="137"/>
      <c r="CE453" s="137"/>
      <c r="CF453" s="137"/>
      <c r="CG453" s="137"/>
      <c r="CH453" s="137"/>
      <c r="CI453" s="137"/>
      <c r="CJ453" s="137"/>
      <c r="CK453" s="137"/>
      <c r="CL453" s="137"/>
      <c r="CM453" s="137"/>
      <c r="CN453" s="4"/>
      <c r="CO453" s="76"/>
      <c r="CP453" s="76"/>
      <c r="CQ453" s="76"/>
      <c r="CR453" s="76"/>
      <c r="CS453" s="76"/>
      <c r="CT453" s="76"/>
      <c r="CU453" s="76"/>
      <c r="CV453" s="4"/>
      <c r="CW453" s="4"/>
      <c r="CX453" s="4"/>
      <c r="CY453" s="4"/>
      <c r="CZ453" s="4"/>
      <c r="DA453" s="31"/>
      <c r="DB453" s="4"/>
      <c r="DC453" s="4"/>
      <c r="DD453" s="4"/>
      <c r="DE453" s="4"/>
      <c r="DF453" s="137"/>
      <c r="DG453" s="137"/>
      <c r="DH453" s="137"/>
      <c r="DI453" s="137"/>
      <c r="DJ453" s="137"/>
      <c r="DK453" s="137"/>
      <c r="DL453" s="137"/>
      <c r="DM453" s="137"/>
      <c r="DN453" s="137"/>
      <c r="DO453" s="137"/>
      <c r="DP453" s="137"/>
      <c r="DQ453" s="137"/>
      <c r="DR453" s="137"/>
      <c r="DS453" s="137"/>
      <c r="DT453" s="137"/>
      <c r="DU453" s="137"/>
      <c r="DV453" s="137"/>
      <c r="DW453" s="137"/>
      <c r="DX453" s="137"/>
      <c r="DY453" s="137"/>
      <c r="DZ453" s="137"/>
      <c r="EA453" s="137"/>
      <c r="EB453" s="137"/>
      <c r="EC453" s="4"/>
      <c r="ED453" s="76"/>
      <c r="EE453" s="76"/>
      <c r="EF453" s="76"/>
      <c r="EG453" s="76"/>
      <c r="EH453" s="76"/>
      <c r="EI453" s="76"/>
      <c r="EJ453" s="76"/>
      <c r="EK453" s="4"/>
      <c r="EL453" s="4"/>
      <c r="EM453" s="4"/>
      <c r="EN453" s="4"/>
      <c r="EO453" s="4"/>
      <c r="EP453" s="30"/>
      <c r="EQ453" s="4"/>
      <c r="ER453" s="4"/>
      <c r="ES453" s="4"/>
      <c r="ET453" s="4"/>
      <c r="EU453" s="137"/>
      <c r="EV453" s="137"/>
      <c r="EW453" s="137"/>
      <c r="EX453" s="137"/>
      <c r="EY453" s="137"/>
      <c r="EZ453" s="137"/>
      <c r="FA453" s="137"/>
      <c r="FB453" s="137"/>
      <c r="FC453" s="137"/>
      <c r="FD453" s="137"/>
      <c r="FE453" s="137"/>
      <c r="FF453" s="137"/>
      <c r="FG453" s="137"/>
      <c r="FH453" s="137"/>
      <c r="FI453" s="137"/>
      <c r="FJ453" s="137"/>
      <c r="FK453" s="137"/>
      <c r="FL453" s="137"/>
      <c r="FM453" s="137"/>
      <c r="FN453" s="137"/>
      <c r="FO453" s="137"/>
      <c r="FP453" s="137"/>
      <c r="FQ453" s="137"/>
      <c r="FR453" s="4"/>
      <c r="FS453" s="76"/>
      <c r="FT453" s="76"/>
      <c r="FU453" s="76"/>
      <c r="FV453" s="76"/>
      <c r="FW453" s="76"/>
      <c r="FX453" s="76"/>
      <c r="FY453" s="76"/>
      <c r="FZ453" s="4"/>
      <c r="GA453" s="4"/>
      <c r="GB453" s="4"/>
      <c r="GC453" s="4"/>
      <c r="GD453" s="19"/>
      <c r="GE453" s="3"/>
      <c r="GF453" s="3"/>
      <c r="GG453" s="38"/>
      <c r="GH453" s="138"/>
      <c r="GI453" s="39"/>
      <c r="GJ453" s="40"/>
      <c r="GK453" s="40"/>
      <c r="GL453" s="40"/>
      <c r="GM453" s="40"/>
      <c r="GN453" s="40"/>
      <c r="GO453" s="40"/>
      <c r="GP453" s="40"/>
      <c r="GQ453" s="40"/>
      <c r="GR453" s="41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</row>
    <row r="454" spans="1:221" ht="15" customHeight="1" x14ac:dyDescent="0.15">
      <c r="A454" s="20"/>
      <c r="B454" s="21"/>
      <c r="C454" s="21"/>
      <c r="D454" s="21"/>
      <c r="E454" s="21"/>
      <c r="F454" s="21"/>
      <c r="G454" s="21"/>
      <c r="H454" s="21"/>
      <c r="I454" s="21"/>
      <c r="J454" s="21"/>
      <c r="K454" s="98">
        <v>3</v>
      </c>
      <c r="L454" s="98"/>
      <c r="M454" s="98"/>
      <c r="N454" s="42"/>
      <c r="O454" s="42"/>
      <c r="P454" s="42"/>
      <c r="Q454" s="42"/>
      <c r="R454" s="42"/>
      <c r="S454" s="98">
        <v>5</v>
      </c>
      <c r="T454" s="98"/>
      <c r="U454" s="98"/>
      <c r="V454" s="21"/>
      <c r="W454" s="43"/>
      <c r="X454" s="98">
        <v>6</v>
      </c>
      <c r="Y454" s="98"/>
      <c r="Z454" s="98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98">
        <v>10</v>
      </c>
      <c r="AO454" s="98"/>
      <c r="AP454" s="98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98">
        <v>15</v>
      </c>
      <c r="BI454" s="98"/>
      <c r="BJ454" s="98"/>
      <c r="BK454" s="21"/>
      <c r="BL454" s="44"/>
      <c r="BM454" s="98">
        <v>16</v>
      </c>
      <c r="BN454" s="98"/>
      <c r="BO454" s="98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98">
        <v>20</v>
      </c>
      <c r="CD454" s="98"/>
      <c r="CE454" s="98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98">
        <v>25</v>
      </c>
      <c r="CX454" s="98"/>
      <c r="CY454" s="98"/>
      <c r="CZ454" s="21"/>
      <c r="DA454" s="45"/>
      <c r="DB454" s="98">
        <v>26</v>
      </c>
      <c r="DC454" s="98"/>
      <c r="DD454" s="98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98">
        <v>30</v>
      </c>
      <c r="DS454" s="98"/>
      <c r="DT454" s="98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98">
        <v>35</v>
      </c>
      <c r="EM454" s="98"/>
      <c r="EN454" s="98"/>
      <c r="EO454" s="21"/>
      <c r="EP454" s="44"/>
      <c r="EQ454" s="98">
        <v>36</v>
      </c>
      <c r="ER454" s="98"/>
      <c r="ES454" s="98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98">
        <v>40</v>
      </c>
      <c r="FH454" s="98"/>
      <c r="FI454" s="98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98">
        <v>45</v>
      </c>
      <c r="GB454" s="98"/>
      <c r="GC454" s="98"/>
      <c r="GD454" s="23"/>
      <c r="GE454" s="3"/>
      <c r="GF454" s="3"/>
      <c r="GG454" s="38"/>
      <c r="GH454" s="68"/>
      <c r="GI454" s="46"/>
      <c r="GJ454" s="40"/>
      <c r="GK454" s="40"/>
      <c r="GL454" s="40"/>
      <c r="GM454" s="40"/>
      <c r="GN454" s="40"/>
      <c r="GO454" s="40"/>
      <c r="GP454" s="40"/>
      <c r="GQ454" s="40"/>
      <c r="GR454" s="41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</row>
    <row r="455" spans="1:221" ht="15" customHeight="1" x14ac:dyDescent="0.25">
      <c r="A455" s="16"/>
      <c r="B455" s="99" t="s">
        <v>4</v>
      </c>
      <c r="C455" s="100"/>
      <c r="D455" s="101"/>
      <c r="E455" s="5"/>
      <c r="F455" s="99" t="s">
        <v>13</v>
      </c>
      <c r="G455" s="100"/>
      <c r="H455" s="101"/>
      <c r="I455" s="4"/>
      <c r="J455" s="4"/>
      <c r="K455" s="92" t="str">
        <f>LEFT(RIGHT(GH455,3),1)</f>
        <v/>
      </c>
      <c r="L455" s="93"/>
      <c r="M455" s="94"/>
      <c r="N455" s="59"/>
      <c r="O455" s="92" t="str">
        <f>LEFT(RIGHT(GH455,2),1)</f>
        <v/>
      </c>
      <c r="P455" s="93"/>
      <c r="Q455" s="94"/>
      <c r="R455" s="59"/>
      <c r="S455" s="92" t="str">
        <f>LEFT(RIGHT(GH455,1),1)</f>
        <v/>
      </c>
      <c r="T455" s="93"/>
      <c r="U455" s="94"/>
      <c r="V455" s="59"/>
      <c r="W455" s="60"/>
      <c r="X455" s="92" t="str">
        <f>IF(GK455&gt;=1000000000,LEFT(RIGHT(LEFT(GK455,10),10),1),"")</f>
        <v/>
      </c>
      <c r="Y455" s="93"/>
      <c r="Z455" s="94"/>
      <c r="AA455" s="59"/>
      <c r="AB455" s="92" t="str">
        <f>IF(GK455&gt;=100000000,LEFT(RIGHT(LEFT(GK455,10),9),1),"")</f>
        <v/>
      </c>
      <c r="AC455" s="93"/>
      <c r="AD455" s="94"/>
      <c r="AE455" s="59"/>
      <c r="AF455" s="92" t="str">
        <f>IF(GK455&gt;=10000000,LEFT(RIGHT(LEFT(GK455,10),8),1),"")</f>
        <v/>
      </c>
      <c r="AG455" s="93"/>
      <c r="AH455" s="94"/>
      <c r="AI455" s="59"/>
      <c r="AJ455" s="92" t="str">
        <f>IF(GK455&gt;=1000000,LEFT(RIGHT(LEFT(GK455,10),7),1),"")</f>
        <v/>
      </c>
      <c r="AK455" s="93"/>
      <c r="AL455" s="94"/>
      <c r="AM455" s="59"/>
      <c r="AN455" s="92" t="str">
        <f>IF(GK455&gt;=100000,LEFT(RIGHT(LEFT(GK455,10),6),1),"")</f>
        <v/>
      </c>
      <c r="AO455" s="93"/>
      <c r="AP455" s="94"/>
      <c r="AQ455" s="59"/>
      <c r="AR455" s="92" t="str">
        <f>IF(GK455&gt;=10000,LEFT(RIGHT(LEFT(GK455,10),5),1),"")</f>
        <v/>
      </c>
      <c r="AS455" s="93"/>
      <c r="AT455" s="94"/>
      <c r="AU455" s="59"/>
      <c r="AV455" s="92" t="str">
        <f>IF(GK455&gt;=1000,LEFT(RIGHT(LEFT(GK455,10),4),1),"")</f>
        <v/>
      </c>
      <c r="AW455" s="93"/>
      <c r="AX455" s="94"/>
      <c r="AY455" s="59"/>
      <c r="AZ455" s="92" t="str">
        <f>IF(GK455&gt;=100,LEFT(RIGHT(LEFT(GK455,10),3),1),"")</f>
        <v/>
      </c>
      <c r="BA455" s="93"/>
      <c r="BB455" s="94"/>
      <c r="BC455" s="59"/>
      <c r="BD455" s="92" t="str">
        <f>IF(GK455&gt;=10,LEFT(RIGHT(LEFT(GK455,10),2),1),"")</f>
        <v/>
      </c>
      <c r="BE455" s="93"/>
      <c r="BF455" s="94"/>
      <c r="BG455" s="59"/>
      <c r="BH455" s="92" t="str">
        <f>IF(GK455="","",IF(GK455=0,"０",IF(GK455&gt;=1,(RIGHT(GK455,1)),"")))</f>
        <v/>
      </c>
      <c r="BI455" s="93"/>
      <c r="BJ455" s="94"/>
      <c r="BK455" s="59"/>
      <c r="BL455" s="60"/>
      <c r="BM455" s="92" t="str">
        <f>IF(GM455&gt;=1000000000,LEFT(RIGHT(LEFT(GM455,10),10),1),"")</f>
        <v/>
      </c>
      <c r="BN455" s="93"/>
      <c r="BO455" s="94"/>
      <c r="BP455" s="59"/>
      <c r="BQ455" s="92" t="str">
        <f>IF(GM455&gt;=100000000,LEFT(RIGHT(LEFT(GM455,10),9),1),"")</f>
        <v/>
      </c>
      <c r="BR455" s="93"/>
      <c r="BS455" s="94"/>
      <c r="BT455" s="59"/>
      <c r="BU455" s="92" t="str">
        <f>IF(GM455&gt;=10000000,LEFT(RIGHT(LEFT(GM455,10),8),1),"")</f>
        <v/>
      </c>
      <c r="BV455" s="93"/>
      <c r="BW455" s="94"/>
      <c r="BX455" s="59"/>
      <c r="BY455" s="92" t="str">
        <f>IF(GM455&gt;=1000000,LEFT(RIGHT(LEFT(GM455,10),7),1),"")</f>
        <v/>
      </c>
      <c r="BZ455" s="93"/>
      <c r="CA455" s="94"/>
      <c r="CB455" s="59"/>
      <c r="CC455" s="92" t="str">
        <f>IF(GM455&gt;=100000,LEFT(RIGHT(LEFT(GM455,10),6),1),"")</f>
        <v/>
      </c>
      <c r="CD455" s="93"/>
      <c r="CE455" s="94"/>
      <c r="CF455" s="59"/>
      <c r="CG455" s="92" t="str">
        <f>IF(GM455&gt;=10000,LEFT(RIGHT(LEFT(GM455,10),5),1),"")</f>
        <v/>
      </c>
      <c r="CH455" s="93"/>
      <c r="CI455" s="94"/>
      <c r="CJ455" s="59"/>
      <c r="CK455" s="92" t="str">
        <f>IF(GM455&gt;=1000,LEFT(RIGHT(LEFT(GM455,10),4),1),"")</f>
        <v/>
      </c>
      <c r="CL455" s="93"/>
      <c r="CM455" s="94"/>
      <c r="CN455" s="59"/>
      <c r="CO455" s="92" t="str">
        <f>IF(GM455&gt;=100,LEFT(RIGHT(LEFT(GM455,10),3),1),"")</f>
        <v/>
      </c>
      <c r="CP455" s="93"/>
      <c r="CQ455" s="94"/>
      <c r="CR455" s="59"/>
      <c r="CS455" s="92" t="str">
        <f>IF(GM455&gt;=10,LEFT(RIGHT(LEFT(GM455,10),2),1),"")</f>
        <v/>
      </c>
      <c r="CT455" s="93"/>
      <c r="CU455" s="94"/>
      <c r="CV455" s="59"/>
      <c r="CW455" s="92" t="str">
        <f>IF(GM455="","",IF(GM455=0,"０",IF(GM455&gt;=1,(RIGHT(GM455,1)),"")))</f>
        <v/>
      </c>
      <c r="CX455" s="93"/>
      <c r="CY455" s="94"/>
      <c r="CZ455" s="59"/>
      <c r="DA455" s="61"/>
      <c r="DB455" s="92" t="str">
        <f>IF(GO455&gt;=1000000000,LEFT(RIGHT(LEFT(GO455,10),10),1),"")</f>
        <v/>
      </c>
      <c r="DC455" s="93"/>
      <c r="DD455" s="94"/>
      <c r="DE455" s="59"/>
      <c r="DF455" s="92" t="str">
        <f>IF(GO455&gt;=100000000,LEFT(RIGHT(LEFT(GO455,10),9),1),"")</f>
        <v/>
      </c>
      <c r="DG455" s="93"/>
      <c r="DH455" s="94"/>
      <c r="DI455" s="59"/>
      <c r="DJ455" s="92" t="str">
        <f>IF(GO455&gt;=10000000,LEFT(RIGHT(LEFT(GO455,10),8),1),"")</f>
        <v/>
      </c>
      <c r="DK455" s="93"/>
      <c r="DL455" s="94"/>
      <c r="DM455" s="59"/>
      <c r="DN455" s="92" t="str">
        <f>IF(GO455&gt;=1000000,LEFT(RIGHT(LEFT(GO455,10),7),1),"")</f>
        <v/>
      </c>
      <c r="DO455" s="93"/>
      <c r="DP455" s="94"/>
      <c r="DQ455" s="59"/>
      <c r="DR455" s="92" t="str">
        <f>IF(GO455&gt;=100000,LEFT(RIGHT(LEFT(GO455,10),6),1),"")</f>
        <v/>
      </c>
      <c r="DS455" s="93"/>
      <c r="DT455" s="94"/>
      <c r="DU455" s="59"/>
      <c r="DV455" s="92" t="str">
        <f>IF(GO455&gt;=10000,LEFT(RIGHT(LEFT(GO455,10),5),1),"")</f>
        <v/>
      </c>
      <c r="DW455" s="93"/>
      <c r="DX455" s="94"/>
      <c r="DY455" s="59"/>
      <c r="DZ455" s="92" t="str">
        <f>IF(GO455&gt;=1000,LEFT(RIGHT(LEFT(GO455,10),4),1),"")</f>
        <v/>
      </c>
      <c r="EA455" s="93"/>
      <c r="EB455" s="94"/>
      <c r="EC455" s="59"/>
      <c r="ED455" s="92" t="str">
        <f>IF(GO455&gt;=100,LEFT(RIGHT(LEFT(GO455,10),3),1),"")</f>
        <v/>
      </c>
      <c r="EE455" s="93"/>
      <c r="EF455" s="94"/>
      <c r="EG455" s="59"/>
      <c r="EH455" s="92" t="str">
        <f>IF(GO455&gt;=10,LEFT(RIGHT(LEFT(GO455,10),2),1),"")</f>
        <v/>
      </c>
      <c r="EI455" s="93"/>
      <c r="EJ455" s="94"/>
      <c r="EK455" s="59"/>
      <c r="EL455" s="92" t="str">
        <f>IF(GO455="","",IF(GO455=0,"０",IF(GO455&gt;=1,(RIGHT(GO455,1)),"")))</f>
        <v/>
      </c>
      <c r="EM455" s="93"/>
      <c r="EN455" s="94"/>
      <c r="EO455" s="59"/>
      <c r="EP455" s="60"/>
      <c r="EQ455" s="92" t="str">
        <f>IF(GQ455&gt;=1000000000,LEFT(RIGHT(LEFT(GQ455,10),10),1),"")</f>
        <v/>
      </c>
      <c r="ER455" s="93"/>
      <c r="ES455" s="94"/>
      <c r="ET455" s="59"/>
      <c r="EU455" s="92" t="str">
        <f>IF(GQ455&gt;=100000000,LEFT(RIGHT(LEFT(GQ455,10),9),1),"")</f>
        <v/>
      </c>
      <c r="EV455" s="93"/>
      <c r="EW455" s="94"/>
      <c r="EX455" s="59"/>
      <c r="EY455" s="92" t="str">
        <f>IF(GQ455&gt;=10000000,LEFT(RIGHT(LEFT(GQ455,10),8),1),"")</f>
        <v/>
      </c>
      <c r="EZ455" s="93"/>
      <c r="FA455" s="94"/>
      <c r="FB455" s="59"/>
      <c r="FC455" s="92" t="str">
        <f>IF(GQ455&gt;=1000000,LEFT(RIGHT(LEFT(GQ455,10),7),1),"")</f>
        <v/>
      </c>
      <c r="FD455" s="93"/>
      <c r="FE455" s="94"/>
      <c r="FF455" s="59"/>
      <c r="FG455" s="92" t="str">
        <f>IF(GQ455&gt;=100000,LEFT(RIGHT(LEFT(GQ455,10),6),1),"")</f>
        <v/>
      </c>
      <c r="FH455" s="93"/>
      <c r="FI455" s="94"/>
      <c r="FJ455" s="59"/>
      <c r="FK455" s="92" t="str">
        <f>IF(GQ455&gt;=10000,LEFT(RIGHT(LEFT(GQ455,10),5),1),"")</f>
        <v/>
      </c>
      <c r="FL455" s="93"/>
      <c r="FM455" s="94"/>
      <c r="FN455" s="59"/>
      <c r="FO455" s="92" t="str">
        <f>IF(GQ455&gt;=1000,LEFT(RIGHT(LEFT(GQ455,10),4),1),"")</f>
        <v/>
      </c>
      <c r="FP455" s="93"/>
      <c r="FQ455" s="94"/>
      <c r="FR455" s="59"/>
      <c r="FS455" s="92" t="str">
        <f>IF(GQ455&gt;=100,LEFT(RIGHT(LEFT(GQ455,10),3),1),"")</f>
        <v/>
      </c>
      <c r="FT455" s="93"/>
      <c r="FU455" s="94"/>
      <c r="FV455" s="59"/>
      <c r="FW455" s="92" t="str">
        <f>IF(GQ455&gt;=10,LEFT(RIGHT(LEFT(GQ455,10),2),1),"")</f>
        <v/>
      </c>
      <c r="FX455" s="93"/>
      <c r="FY455" s="94"/>
      <c r="FZ455" s="59"/>
      <c r="GA455" s="92" t="str">
        <f>IF(GQ455="","",IF(GQ455=0,"０",IF(GQ455&gt;=1,(RIGHT(GQ455,1)),"")))</f>
        <v/>
      </c>
      <c r="GB455" s="93"/>
      <c r="GC455" s="94"/>
      <c r="GD455" s="19"/>
      <c r="GE455" s="3"/>
      <c r="GF455" s="3"/>
      <c r="GG455" s="38"/>
      <c r="GH455" s="123"/>
      <c r="GI455" s="47"/>
      <c r="GJ455" s="40"/>
      <c r="GK455" s="82"/>
      <c r="GL455" s="48"/>
      <c r="GM455" s="84"/>
      <c r="GN455" s="40"/>
      <c r="GO455" s="84"/>
      <c r="GP455" s="48"/>
      <c r="GQ455" s="84"/>
      <c r="GR455" s="41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</row>
    <row r="456" spans="1:221" ht="15" customHeight="1" x14ac:dyDescent="0.25">
      <c r="A456" s="16"/>
      <c r="B456" s="102"/>
      <c r="C456" s="103"/>
      <c r="D456" s="104"/>
      <c r="E456" s="5"/>
      <c r="F456" s="102"/>
      <c r="G456" s="103"/>
      <c r="H456" s="104"/>
      <c r="I456" s="4"/>
      <c r="J456" s="4"/>
      <c r="K456" s="95"/>
      <c r="L456" s="96"/>
      <c r="M456" s="97"/>
      <c r="N456" s="59"/>
      <c r="O456" s="95"/>
      <c r="P456" s="96"/>
      <c r="Q456" s="97"/>
      <c r="R456" s="59"/>
      <c r="S456" s="95"/>
      <c r="T456" s="96"/>
      <c r="U456" s="97"/>
      <c r="V456" s="59"/>
      <c r="W456" s="60"/>
      <c r="X456" s="95"/>
      <c r="Y456" s="96"/>
      <c r="Z456" s="97"/>
      <c r="AA456" s="121" t="s">
        <v>1</v>
      </c>
      <c r="AB456" s="95"/>
      <c r="AC456" s="96"/>
      <c r="AD456" s="97"/>
      <c r="AE456" s="59"/>
      <c r="AF456" s="95"/>
      <c r="AG456" s="96"/>
      <c r="AH456" s="97"/>
      <c r="AI456" s="59"/>
      <c r="AJ456" s="95"/>
      <c r="AK456" s="96"/>
      <c r="AL456" s="97"/>
      <c r="AM456" s="121" t="s">
        <v>1</v>
      </c>
      <c r="AN456" s="95"/>
      <c r="AO456" s="96"/>
      <c r="AP456" s="97"/>
      <c r="AQ456" s="59"/>
      <c r="AR456" s="95"/>
      <c r="AS456" s="96"/>
      <c r="AT456" s="97"/>
      <c r="AU456" s="59"/>
      <c r="AV456" s="95"/>
      <c r="AW456" s="96"/>
      <c r="AX456" s="97"/>
      <c r="AY456" s="121" t="s">
        <v>1</v>
      </c>
      <c r="AZ456" s="95"/>
      <c r="BA456" s="96"/>
      <c r="BB456" s="97"/>
      <c r="BC456" s="59"/>
      <c r="BD456" s="95"/>
      <c r="BE456" s="96"/>
      <c r="BF456" s="97"/>
      <c r="BG456" s="59"/>
      <c r="BH456" s="95"/>
      <c r="BI456" s="96"/>
      <c r="BJ456" s="97"/>
      <c r="BK456" s="59"/>
      <c r="BL456" s="60"/>
      <c r="BM456" s="95"/>
      <c r="BN456" s="96"/>
      <c r="BO456" s="97"/>
      <c r="BP456" s="121" t="s">
        <v>1</v>
      </c>
      <c r="BQ456" s="95"/>
      <c r="BR456" s="96"/>
      <c r="BS456" s="97"/>
      <c r="BT456" s="59"/>
      <c r="BU456" s="95"/>
      <c r="BV456" s="96"/>
      <c r="BW456" s="97"/>
      <c r="BX456" s="59"/>
      <c r="BY456" s="95"/>
      <c r="BZ456" s="96"/>
      <c r="CA456" s="97"/>
      <c r="CB456" s="121" t="s">
        <v>1</v>
      </c>
      <c r="CC456" s="95"/>
      <c r="CD456" s="96"/>
      <c r="CE456" s="97"/>
      <c r="CF456" s="59"/>
      <c r="CG456" s="95"/>
      <c r="CH456" s="96"/>
      <c r="CI456" s="97"/>
      <c r="CJ456" s="59"/>
      <c r="CK456" s="95"/>
      <c r="CL456" s="96"/>
      <c r="CM456" s="97"/>
      <c r="CN456" s="121" t="s">
        <v>1</v>
      </c>
      <c r="CO456" s="95"/>
      <c r="CP456" s="96"/>
      <c r="CQ456" s="97"/>
      <c r="CR456" s="59"/>
      <c r="CS456" s="95"/>
      <c r="CT456" s="96"/>
      <c r="CU456" s="97"/>
      <c r="CV456" s="59"/>
      <c r="CW456" s="95"/>
      <c r="CX456" s="96"/>
      <c r="CY456" s="97"/>
      <c r="CZ456" s="59"/>
      <c r="DA456" s="61"/>
      <c r="DB456" s="95"/>
      <c r="DC456" s="96"/>
      <c r="DD456" s="97"/>
      <c r="DE456" s="121" t="s">
        <v>1</v>
      </c>
      <c r="DF456" s="95"/>
      <c r="DG456" s="96"/>
      <c r="DH456" s="97"/>
      <c r="DI456" s="59"/>
      <c r="DJ456" s="95"/>
      <c r="DK456" s="96"/>
      <c r="DL456" s="97"/>
      <c r="DM456" s="59"/>
      <c r="DN456" s="95"/>
      <c r="DO456" s="96"/>
      <c r="DP456" s="97"/>
      <c r="DQ456" s="121" t="s">
        <v>1</v>
      </c>
      <c r="DR456" s="95"/>
      <c r="DS456" s="96"/>
      <c r="DT456" s="97"/>
      <c r="DU456" s="59"/>
      <c r="DV456" s="95"/>
      <c r="DW456" s="96"/>
      <c r="DX456" s="97"/>
      <c r="DY456" s="59"/>
      <c r="DZ456" s="95"/>
      <c r="EA456" s="96"/>
      <c r="EB456" s="97"/>
      <c r="EC456" s="121" t="s">
        <v>1</v>
      </c>
      <c r="ED456" s="95"/>
      <c r="EE456" s="96"/>
      <c r="EF456" s="97"/>
      <c r="EG456" s="59"/>
      <c r="EH456" s="95"/>
      <c r="EI456" s="96"/>
      <c r="EJ456" s="97"/>
      <c r="EK456" s="59"/>
      <c r="EL456" s="95"/>
      <c r="EM456" s="96"/>
      <c r="EN456" s="97"/>
      <c r="EO456" s="59"/>
      <c r="EP456" s="60"/>
      <c r="EQ456" s="95"/>
      <c r="ER456" s="96"/>
      <c r="ES456" s="97"/>
      <c r="ET456" s="121" t="s">
        <v>1</v>
      </c>
      <c r="EU456" s="95"/>
      <c r="EV456" s="96"/>
      <c r="EW456" s="97"/>
      <c r="EX456" s="59"/>
      <c r="EY456" s="95"/>
      <c r="EZ456" s="96"/>
      <c r="FA456" s="97"/>
      <c r="FB456" s="59"/>
      <c r="FC456" s="95"/>
      <c r="FD456" s="96"/>
      <c r="FE456" s="97"/>
      <c r="FF456" s="121" t="s">
        <v>1</v>
      </c>
      <c r="FG456" s="95"/>
      <c r="FH456" s="96"/>
      <c r="FI456" s="97"/>
      <c r="FJ456" s="59"/>
      <c r="FK456" s="95"/>
      <c r="FL456" s="96"/>
      <c r="FM456" s="97"/>
      <c r="FN456" s="59"/>
      <c r="FO456" s="95"/>
      <c r="FP456" s="96"/>
      <c r="FQ456" s="97"/>
      <c r="FR456" s="121" t="s">
        <v>1</v>
      </c>
      <c r="FS456" s="95"/>
      <c r="FT456" s="96"/>
      <c r="FU456" s="97"/>
      <c r="FV456" s="59"/>
      <c r="FW456" s="95"/>
      <c r="FX456" s="96"/>
      <c r="FY456" s="97"/>
      <c r="FZ456" s="59"/>
      <c r="GA456" s="95"/>
      <c r="GB456" s="96"/>
      <c r="GC456" s="97"/>
      <c r="GD456" s="19"/>
      <c r="GE456" s="3"/>
      <c r="GF456" s="3"/>
      <c r="GG456" s="38"/>
      <c r="GH456" s="124"/>
      <c r="GI456" s="47"/>
      <c r="GJ456" s="40"/>
      <c r="GK456" s="83"/>
      <c r="GL456" s="48"/>
      <c r="GM456" s="85"/>
      <c r="GN456" s="40"/>
      <c r="GO456" s="85"/>
      <c r="GP456" s="48"/>
      <c r="GQ456" s="85"/>
      <c r="GR456" s="41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</row>
    <row r="457" spans="1:221" ht="15" customHeight="1" x14ac:dyDescent="0.15">
      <c r="A457" s="16"/>
      <c r="B457" s="4"/>
      <c r="C457" s="4"/>
      <c r="D457" s="4"/>
      <c r="E457" s="4"/>
      <c r="F457" s="4"/>
      <c r="G457" s="4"/>
      <c r="H457" s="4"/>
      <c r="I457" s="4"/>
      <c r="J457" s="4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60"/>
      <c r="X457" s="59"/>
      <c r="Y457" s="59"/>
      <c r="Z457" s="59"/>
      <c r="AA457" s="122"/>
      <c r="AB457" s="59"/>
      <c r="AC457" s="59"/>
      <c r="AD457" s="59"/>
      <c r="AE457" s="59"/>
      <c r="AF457" s="62"/>
      <c r="AG457" s="59"/>
      <c r="AH457" s="59"/>
      <c r="AI457" s="59"/>
      <c r="AJ457" s="59"/>
      <c r="AK457" s="59"/>
      <c r="AL457" s="59"/>
      <c r="AM457" s="122"/>
      <c r="AN457" s="59"/>
      <c r="AO457" s="59"/>
      <c r="AP457" s="59"/>
      <c r="AQ457" s="59"/>
      <c r="AR457" s="62"/>
      <c r="AS457" s="59"/>
      <c r="AT457" s="59"/>
      <c r="AU457" s="59"/>
      <c r="AV457" s="59"/>
      <c r="AW457" s="59"/>
      <c r="AX457" s="59"/>
      <c r="AY457" s="122"/>
      <c r="AZ457" s="59"/>
      <c r="BA457" s="59"/>
      <c r="BB457" s="59"/>
      <c r="BC457" s="59"/>
      <c r="BD457" s="62"/>
      <c r="BE457" s="59"/>
      <c r="BF457" s="59"/>
      <c r="BG457" s="59"/>
      <c r="BH457" s="59"/>
      <c r="BI457" s="59"/>
      <c r="BJ457" s="59"/>
      <c r="BK457" s="59"/>
      <c r="BL457" s="60"/>
      <c r="BM457" s="59"/>
      <c r="BN457" s="59"/>
      <c r="BO457" s="59"/>
      <c r="BP457" s="122"/>
      <c r="BQ457" s="59"/>
      <c r="BR457" s="59"/>
      <c r="BS457" s="59"/>
      <c r="BT457" s="59"/>
      <c r="BU457" s="62"/>
      <c r="BV457" s="59"/>
      <c r="BW457" s="59"/>
      <c r="BX457" s="59"/>
      <c r="BY457" s="59"/>
      <c r="BZ457" s="59"/>
      <c r="CA457" s="59"/>
      <c r="CB457" s="122"/>
      <c r="CC457" s="59"/>
      <c r="CD457" s="59"/>
      <c r="CE457" s="59"/>
      <c r="CF457" s="59"/>
      <c r="CG457" s="62"/>
      <c r="CH457" s="59"/>
      <c r="CI457" s="59"/>
      <c r="CJ457" s="59"/>
      <c r="CK457" s="59"/>
      <c r="CL457" s="59"/>
      <c r="CM457" s="59"/>
      <c r="CN457" s="122"/>
      <c r="CO457" s="59"/>
      <c r="CP457" s="59"/>
      <c r="CQ457" s="59"/>
      <c r="CR457" s="59"/>
      <c r="CS457" s="62"/>
      <c r="CT457" s="59"/>
      <c r="CU457" s="59"/>
      <c r="CV457" s="59"/>
      <c r="CW457" s="59"/>
      <c r="CX457" s="59"/>
      <c r="CY457" s="59"/>
      <c r="CZ457" s="59"/>
      <c r="DA457" s="61"/>
      <c r="DB457" s="59"/>
      <c r="DC457" s="59"/>
      <c r="DD457" s="59"/>
      <c r="DE457" s="121"/>
      <c r="DF457" s="59"/>
      <c r="DG457" s="59"/>
      <c r="DH457" s="59"/>
      <c r="DI457" s="59"/>
      <c r="DJ457" s="62"/>
      <c r="DK457" s="59"/>
      <c r="DL457" s="59"/>
      <c r="DM457" s="59"/>
      <c r="DN457" s="59"/>
      <c r="DO457" s="59"/>
      <c r="DP457" s="59"/>
      <c r="DQ457" s="121"/>
      <c r="DR457" s="59"/>
      <c r="DS457" s="59"/>
      <c r="DT457" s="59"/>
      <c r="DU457" s="59"/>
      <c r="DV457" s="62"/>
      <c r="DW457" s="59"/>
      <c r="DX457" s="59"/>
      <c r="DY457" s="59"/>
      <c r="DZ457" s="59"/>
      <c r="EA457" s="59"/>
      <c r="EB457" s="59"/>
      <c r="EC457" s="121"/>
      <c r="ED457" s="59"/>
      <c r="EE457" s="59"/>
      <c r="EF457" s="59"/>
      <c r="EG457" s="59"/>
      <c r="EH457" s="62"/>
      <c r="EI457" s="59"/>
      <c r="EJ457" s="59"/>
      <c r="EK457" s="59"/>
      <c r="EL457" s="59"/>
      <c r="EM457" s="59"/>
      <c r="EN457" s="59"/>
      <c r="EO457" s="59"/>
      <c r="EP457" s="60"/>
      <c r="EQ457" s="59"/>
      <c r="ER457" s="59"/>
      <c r="ES457" s="59"/>
      <c r="ET457" s="121"/>
      <c r="EU457" s="59"/>
      <c r="EV457" s="59"/>
      <c r="EW457" s="59"/>
      <c r="EX457" s="59"/>
      <c r="EY457" s="62"/>
      <c r="EZ457" s="59"/>
      <c r="FA457" s="59"/>
      <c r="FB457" s="59"/>
      <c r="FC457" s="59"/>
      <c r="FD457" s="59"/>
      <c r="FE457" s="59"/>
      <c r="FF457" s="121"/>
      <c r="FG457" s="59"/>
      <c r="FH457" s="59"/>
      <c r="FI457" s="59"/>
      <c r="FJ457" s="59"/>
      <c r="FK457" s="62"/>
      <c r="FL457" s="59"/>
      <c r="FM457" s="59"/>
      <c r="FN457" s="59"/>
      <c r="FO457" s="59"/>
      <c r="FP457" s="59"/>
      <c r="FQ457" s="59"/>
      <c r="FR457" s="121"/>
      <c r="FS457" s="59"/>
      <c r="FT457" s="59"/>
      <c r="FU457" s="59"/>
      <c r="FV457" s="59"/>
      <c r="FW457" s="62"/>
      <c r="FX457" s="59"/>
      <c r="FY457" s="59"/>
      <c r="FZ457" s="59"/>
      <c r="GA457" s="59"/>
      <c r="GB457" s="59"/>
      <c r="GC457" s="59"/>
      <c r="GD457" s="19"/>
      <c r="GE457" s="3"/>
      <c r="GF457" s="3"/>
      <c r="GG457" s="38"/>
      <c r="GH457" s="68"/>
      <c r="GI457" s="46"/>
      <c r="GJ457" s="40"/>
      <c r="GK457" s="40"/>
      <c r="GL457" s="40"/>
      <c r="GM457" s="40"/>
      <c r="GN457" s="40"/>
      <c r="GO457" s="40"/>
      <c r="GP457" s="40"/>
      <c r="GQ457" s="40"/>
      <c r="GR457" s="41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</row>
    <row r="458" spans="1:221" x14ac:dyDescent="0.15">
      <c r="A458" s="16"/>
      <c r="B458" s="76" t="s">
        <v>10</v>
      </c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4"/>
      <c r="W458" s="30"/>
      <c r="X458" s="105" t="s">
        <v>9</v>
      </c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7"/>
      <c r="BK458" s="4"/>
      <c r="BL458" s="30"/>
      <c r="BM458" s="105" t="s">
        <v>8</v>
      </c>
      <c r="BN458" s="106"/>
      <c r="BO458" s="106"/>
      <c r="BP458" s="106"/>
      <c r="BQ458" s="106"/>
      <c r="BR458" s="106"/>
      <c r="BS458" s="106"/>
      <c r="BT458" s="106"/>
      <c r="BU458" s="106"/>
      <c r="BV458" s="106"/>
      <c r="BW458" s="106"/>
      <c r="BX458" s="106"/>
      <c r="BY458" s="106"/>
      <c r="BZ458" s="106"/>
      <c r="CA458" s="106"/>
      <c r="CB458" s="106"/>
      <c r="CC458" s="106"/>
      <c r="CD458" s="106"/>
      <c r="CE458" s="106"/>
      <c r="CF458" s="106"/>
      <c r="CG458" s="106"/>
      <c r="CH458" s="106"/>
      <c r="CI458" s="106"/>
      <c r="CJ458" s="106"/>
      <c r="CK458" s="106"/>
      <c r="CL458" s="106"/>
      <c r="CM458" s="106"/>
      <c r="CN458" s="106"/>
      <c r="CO458" s="106"/>
      <c r="CP458" s="106"/>
      <c r="CQ458" s="106"/>
      <c r="CR458" s="106"/>
      <c r="CS458" s="106"/>
      <c r="CT458" s="106"/>
      <c r="CU458" s="106"/>
      <c r="CV458" s="106"/>
      <c r="CW458" s="106"/>
      <c r="CX458" s="106"/>
      <c r="CY458" s="107"/>
      <c r="CZ458" s="4"/>
      <c r="DA458" s="31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30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19"/>
      <c r="GE458" s="3"/>
      <c r="GF458" s="3"/>
      <c r="GG458" s="38"/>
      <c r="GH458" s="68"/>
      <c r="GI458" s="46"/>
      <c r="GJ458" s="40"/>
      <c r="GK458" s="40"/>
      <c r="GL458" s="40"/>
      <c r="GM458" s="40"/>
      <c r="GN458" s="40"/>
      <c r="GO458" s="40"/>
      <c r="GP458" s="40"/>
      <c r="GQ458" s="40"/>
      <c r="GR458" s="41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</row>
    <row r="459" spans="1:221" x14ac:dyDescent="0.15">
      <c r="A459" s="1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30"/>
      <c r="X459" s="108" t="s">
        <v>7</v>
      </c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10"/>
      <c r="AL459" s="114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6"/>
      <c r="BK459" s="4"/>
      <c r="BL459" s="30"/>
      <c r="BM459" s="108" t="s">
        <v>7</v>
      </c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10"/>
      <c r="CA459" s="114"/>
      <c r="CB459" s="115"/>
      <c r="CC459" s="115"/>
      <c r="CD459" s="115"/>
      <c r="CE459" s="115"/>
      <c r="CF459" s="115"/>
      <c r="CG459" s="115"/>
      <c r="CH459" s="115"/>
      <c r="CI459" s="115"/>
      <c r="CJ459" s="115"/>
      <c r="CK459" s="115"/>
      <c r="CL459" s="115"/>
      <c r="CM459" s="115"/>
      <c r="CN459" s="115"/>
      <c r="CO459" s="115"/>
      <c r="CP459" s="115"/>
      <c r="CQ459" s="115"/>
      <c r="CR459" s="115"/>
      <c r="CS459" s="115"/>
      <c r="CT459" s="115"/>
      <c r="CU459" s="115"/>
      <c r="CV459" s="115"/>
      <c r="CW459" s="115"/>
      <c r="CX459" s="115"/>
      <c r="CY459" s="116"/>
      <c r="CZ459" s="4"/>
      <c r="DA459" s="31"/>
      <c r="DB459" s="4"/>
      <c r="DC459" s="4"/>
      <c r="DD459" s="4"/>
      <c r="DE459" s="4"/>
      <c r="DF459" s="4"/>
      <c r="DG459" s="4"/>
      <c r="DH459" s="4"/>
      <c r="DI459" s="4"/>
      <c r="DJ459" s="49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30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19"/>
      <c r="GE459" s="3"/>
      <c r="GF459" s="3"/>
      <c r="GG459" s="38"/>
      <c r="GH459" s="68"/>
      <c r="GI459" s="46"/>
      <c r="GJ459" s="40"/>
      <c r="GK459" s="40"/>
      <c r="GL459" s="40"/>
      <c r="GM459" s="40"/>
      <c r="GN459" s="40"/>
      <c r="GO459" s="40"/>
      <c r="GP459" s="40"/>
      <c r="GQ459" s="40"/>
      <c r="GR459" s="41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</row>
    <row r="460" spans="1:221" x14ac:dyDescent="0.15">
      <c r="A460" s="16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30"/>
      <c r="X460" s="111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3"/>
      <c r="AL460" s="117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9"/>
      <c r="BK460" s="4"/>
      <c r="BL460" s="30"/>
      <c r="BM460" s="111"/>
      <c r="BN460" s="112"/>
      <c r="BO460" s="112"/>
      <c r="BP460" s="112"/>
      <c r="BQ460" s="112"/>
      <c r="BR460" s="112"/>
      <c r="BS460" s="112"/>
      <c r="BT460" s="112"/>
      <c r="BU460" s="112"/>
      <c r="BV460" s="112"/>
      <c r="BW460" s="112"/>
      <c r="BX460" s="112"/>
      <c r="BY460" s="112"/>
      <c r="BZ460" s="113"/>
      <c r="CA460" s="117"/>
      <c r="CB460" s="118"/>
      <c r="CC460" s="118"/>
      <c r="CD460" s="118"/>
      <c r="CE460" s="118"/>
      <c r="CF460" s="118"/>
      <c r="CG460" s="118"/>
      <c r="CH460" s="118"/>
      <c r="CI460" s="118"/>
      <c r="CJ460" s="118"/>
      <c r="CK460" s="118"/>
      <c r="CL460" s="118"/>
      <c r="CM460" s="118"/>
      <c r="CN460" s="118"/>
      <c r="CO460" s="118"/>
      <c r="CP460" s="118"/>
      <c r="CQ460" s="118"/>
      <c r="CR460" s="118"/>
      <c r="CS460" s="118"/>
      <c r="CT460" s="118"/>
      <c r="CU460" s="118"/>
      <c r="CV460" s="118"/>
      <c r="CW460" s="118"/>
      <c r="CX460" s="118"/>
      <c r="CY460" s="119"/>
      <c r="CZ460" s="4"/>
      <c r="DA460" s="31"/>
      <c r="DB460" s="4"/>
      <c r="DC460" s="4"/>
      <c r="DD460" s="4"/>
      <c r="DE460" s="4"/>
      <c r="DF460" s="4"/>
      <c r="DG460" s="4"/>
      <c r="DH460" s="4"/>
      <c r="DI460" s="4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30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19"/>
      <c r="GE460" s="3"/>
      <c r="GF460" s="3"/>
      <c r="GG460" s="38"/>
      <c r="GH460" s="68"/>
      <c r="GI460" s="46"/>
      <c r="GJ460" s="40"/>
      <c r="GK460" s="40"/>
      <c r="GL460" s="40"/>
      <c r="GM460" s="40"/>
      <c r="GN460" s="40"/>
      <c r="GO460" s="40"/>
      <c r="GP460" s="40"/>
      <c r="GQ460" s="40"/>
      <c r="GR460" s="41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</row>
    <row r="461" spans="1:221" x14ac:dyDescent="0.15">
      <c r="A461" s="1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30"/>
      <c r="X461" s="108" t="s">
        <v>6</v>
      </c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10"/>
      <c r="AL461" s="114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16"/>
      <c r="BK461" s="4"/>
      <c r="BL461" s="30"/>
      <c r="BM461" s="108" t="s">
        <v>6</v>
      </c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10"/>
      <c r="CA461" s="114"/>
      <c r="CB461" s="115"/>
      <c r="CC461" s="115"/>
      <c r="CD461" s="115"/>
      <c r="CE461" s="115"/>
      <c r="CF461" s="115"/>
      <c r="CG461" s="115"/>
      <c r="CH461" s="115"/>
      <c r="CI461" s="115"/>
      <c r="CJ461" s="115"/>
      <c r="CK461" s="115"/>
      <c r="CL461" s="115"/>
      <c r="CM461" s="115"/>
      <c r="CN461" s="115"/>
      <c r="CO461" s="115"/>
      <c r="CP461" s="115"/>
      <c r="CQ461" s="115"/>
      <c r="CR461" s="115"/>
      <c r="CS461" s="115"/>
      <c r="CT461" s="115"/>
      <c r="CU461" s="115"/>
      <c r="CV461" s="115"/>
      <c r="CW461" s="115"/>
      <c r="CX461" s="115"/>
      <c r="CY461" s="116"/>
      <c r="CZ461" s="4"/>
      <c r="DA461" s="31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30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19"/>
      <c r="GE461" s="3"/>
      <c r="GF461" s="3"/>
      <c r="GG461" s="38"/>
      <c r="GH461" s="68"/>
      <c r="GI461" s="46"/>
      <c r="GJ461" s="40"/>
      <c r="GK461" s="40"/>
      <c r="GL461" s="40"/>
      <c r="GM461" s="40"/>
      <c r="GN461" s="40"/>
      <c r="GO461" s="40"/>
      <c r="GP461" s="40"/>
      <c r="GQ461" s="40"/>
      <c r="GR461" s="41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</row>
    <row r="462" spans="1:221" x14ac:dyDescent="0.15">
      <c r="A462" s="16"/>
      <c r="B462" s="120" t="s">
        <v>12</v>
      </c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4"/>
      <c r="W462" s="30"/>
      <c r="X462" s="111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3"/>
      <c r="AL462" s="117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9"/>
      <c r="BK462" s="4"/>
      <c r="BL462" s="30"/>
      <c r="BM462" s="111"/>
      <c r="BN462" s="112"/>
      <c r="BO462" s="112"/>
      <c r="BP462" s="112"/>
      <c r="BQ462" s="112"/>
      <c r="BR462" s="112"/>
      <c r="BS462" s="112"/>
      <c r="BT462" s="112"/>
      <c r="BU462" s="112"/>
      <c r="BV462" s="112"/>
      <c r="BW462" s="112"/>
      <c r="BX462" s="112"/>
      <c r="BY462" s="112"/>
      <c r="BZ462" s="113"/>
      <c r="CA462" s="117"/>
      <c r="CB462" s="118"/>
      <c r="CC462" s="118"/>
      <c r="CD462" s="118"/>
      <c r="CE462" s="118"/>
      <c r="CF462" s="118"/>
      <c r="CG462" s="118"/>
      <c r="CH462" s="118"/>
      <c r="CI462" s="118"/>
      <c r="CJ462" s="118"/>
      <c r="CK462" s="118"/>
      <c r="CL462" s="118"/>
      <c r="CM462" s="118"/>
      <c r="CN462" s="118"/>
      <c r="CO462" s="118"/>
      <c r="CP462" s="118"/>
      <c r="CQ462" s="118"/>
      <c r="CR462" s="118"/>
      <c r="CS462" s="118"/>
      <c r="CT462" s="118"/>
      <c r="CU462" s="118"/>
      <c r="CV462" s="118"/>
      <c r="CW462" s="118"/>
      <c r="CX462" s="118"/>
      <c r="CY462" s="119"/>
      <c r="CZ462" s="4"/>
      <c r="DA462" s="31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30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19"/>
      <c r="GE462" s="3"/>
      <c r="GF462" s="3"/>
      <c r="GG462" s="38"/>
      <c r="GH462" s="68"/>
      <c r="GI462" s="46"/>
      <c r="GJ462" s="40"/>
      <c r="GK462" s="40"/>
      <c r="GL462" s="40"/>
      <c r="GM462" s="40"/>
      <c r="GN462" s="40"/>
      <c r="GO462" s="40"/>
      <c r="GP462" s="40"/>
      <c r="GQ462" s="40"/>
      <c r="GR462" s="41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</row>
    <row r="463" spans="1:221" x14ac:dyDescent="0.15">
      <c r="A463" s="16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4"/>
      <c r="W463" s="30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4"/>
      <c r="BL463" s="30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3"/>
      <c r="CB463" s="53"/>
      <c r="CC463" s="53"/>
      <c r="CD463" s="53"/>
      <c r="CE463" s="53"/>
      <c r="CF463" s="53"/>
      <c r="CG463" s="53"/>
      <c r="CH463" s="53"/>
      <c r="CI463" s="53"/>
      <c r="CJ463" s="53"/>
      <c r="CK463" s="53"/>
      <c r="CL463" s="53"/>
      <c r="CM463" s="53"/>
      <c r="CN463" s="53"/>
      <c r="CO463" s="53"/>
      <c r="CP463" s="53"/>
      <c r="CQ463" s="53"/>
      <c r="CR463" s="53"/>
      <c r="CS463" s="53"/>
      <c r="CT463" s="53"/>
      <c r="CU463" s="53"/>
      <c r="CV463" s="53"/>
      <c r="CW463" s="53"/>
      <c r="CX463" s="53"/>
      <c r="CY463" s="53"/>
      <c r="CZ463" s="4"/>
      <c r="DA463" s="31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30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19"/>
      <c r="GE463" s="3"/>
      <c r="GF463" s="3"/>
      <c r="GG463" s="38"/>
      <c r="GH463" s="68"/>
      <c r="GI463" s="46"/>
      <c r="GJ463" s="40"/>
      <c r="GK463" s="40"/>
      <c r="GL463" s="40"/>
      <c r="GM463" s="40"/>
      <c r="GN463" s="40"/>
      <c r="GO463" s="40"/>
      <c r="GP463" s="40"/>
      <c r="GQ463" s="40"/>
      <c r="GR463" s="41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</row>
    <row r="464" spans="1:221" x14ac:dyDescent="0.15">
      <c r="A464" s="20"/>
      <c r="B464" s="4"/>
      <c r="C464" s="4"/>
      <c r="D464" s="4"/>
      <c r="E464" s="4"/>
      <c r="F464" s="4"/>
      <c r="G464" s="4"/>
      <c r="H464" s="4"/>
      <c r="I464" s="4"/>
      <c r="J464" s="4"/>
      <c r="K464" s="98">
        <v>3</v>
      </c>
      <c r="L464" s="98"/>
      <c r="M464" s="98"/>
      <c r="N464" s="42"/>
      <c r="O464" s="42"/>
      <c r="P464" s="42"/>
      <c r="Q464" s="42"/>
      <c r="R464" s="42"/>
      <c r="S464" s="98">
        <v>5</v>
      </c>
      <c r="T464" s="98"/>
      <c r="U464" s="98"/>
      <c r="V464" s="21"/>
      <c r="W464" s="43"/>
      <c r="X464" s="98">
        <v>6</v>
      </c>
      <c r="Y464" s="98"/>
      <c r="Z464" s="98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98">
        <v>10</v>
      </c>
      <c r="AO464" s="98"/>
      <c r="AP464" s="98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98">
        <v>15</v>
      </c>
      <c r="BI464" s="98"/>
      <c r="BJ464" s="98"/>
      <c r="BK464" s="21"/>
      <c r="BL464" s="44"/>
      <c r="BM464" s="98">
        <v>16</v>
      </c>
      <c r="BN464" s="98"/>
      <c r="BO464" s="98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98">
        <v>20</v>
      </c>
      <c r="CD464" s="98"/>
      <c r="CE464" s="98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98">
        <v>25</v>
      </c>
      <c r="CX464" s="98"/>
      <c r="CY464" s="98"/>
      <c r="CZ464" s="21"/>
      <c r="DA464" s="45"/>
      <c r="DB464" s="98">
        <v>26</v>
      </c>
      <c r="DC464" s="98"/>
      <c r="DD464" s="98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98">
        <v>30</v>
      </c>
      <c r="DS464" s="98"/>
      <c r="DT464" s="98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98">
        <v>35</v>
      </c>
      <c r="EM464" s="98"/>
      <c r="EN464" s="98"/>
      <c r="EO464" s="21"/>
      <c r="EP464" s="44"/>
      <c r="EQ464" s="98">
        <v>36</v>
      </c>
      <c r="ER464" s="98"/>
      <c r="ES464" s="98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98">
        <v>40</v>
      </c>
      <c r="FH464" s="98"/>
      <c r="FI464" s="98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98">
        <v>45</v>
      </c>
      <c r="GB464" s="98"/>
      <c r="GC464" s="98"/>
      <c r="GD464" s="19"/>
      <c r="GE464" s="3"/>
      <c r="GF464" s="3"/>
      <c r="GG464" s="38"/>
      <c r="GH464" s="68"/>
      <c r="GI464" s="46"/>
      <c r="GJ464" s="40"/>
      <c r="GK464" s="40"/>
      <c r="GL464" s="40"/>
      <c r="GM464" s="40"/>
      <c r="GN464" s="40"/>
      <c r="GO464" s="40"/>
      <c r="GP464" s="40"/>
      <c r="GQ464" s="40"/>
      <c r="GR464" s="41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</row>
    <row r="465" spans="1:221" ht="13.5" customHeight="1" x14ac:dyDescent="0.15">
      <c r="A465" s="16"/>
      <c r="B465" s="99" t="s">
        <v>4</v>
      </c>
      <c r="C465" s="100"/>
      <c r="D465" s="101"/>
      <c r="E465" s="5"/>
      <c r="F465" s="99" t="s">
        <v>13</v>
      </c>
      <c r="G465" s="100"/>
      <c r="H465" s="101"/>
      <c r="I465" s="4"/>
      <c r="J465" s="4"/>
      <c r="K465" s="92" t="str">
        <f>LEFT(RIGHT(GH465,3),1)</f>
        <v/>
      </c>
      <c r="L465" s="93"/>
      <c r="M465" s="94"/>
      <c r="N465" s="59"/>
      <c r="O465" s="92" t="str">
        <f>LEFT(RIGHT(GH465,2),1)</f>
        <v/>
      </c>
      <c r="P465" s="93"/>
      <c r="Q465" s="94"/>
      <c r="R465" s="59"/>
      <c r="S465" s="92" t="str">
        <f>LEFT(RIGHT(GH465,1),1)</f>
        <v/>
      </c>
      <c r="T465" s="93"/>
      <c r="U465" s="94"/>
      <c r="V465" s="59"/>
      <c r="W465" s="60"/>
      <c r="X465" s="92" t="str">
        <f>IF(GK465&gt;=1000000000,LEFT(RIGHT(LEFT(GK465,10),10),1),"")</f>
        <v/>
      </c>
      <c r="Y465" s="93"/>
      <c r="Z465" s="94"/>
      <c r="AA465" s="59"/>
      <c r="AB465" s="92" t="str">
        <f>IF(GK465&gt;=100000000,LEFT(RIGHT(LEFT(GK465,10),9),1),"")</f>
        <v/>
      </c>
      <c r="AC465" s="93"/>
      <c r="AD465" s="94"/>
      <c r="AE465" s="59"/>
      <c r="AF465" s="92" t="str">
        <f>IF(GK465&gt;=10000000,LEFT(RIGHT(LEFT(GK465,10),8),1),"")</f>
        <v/>
      </c>
      <c r="AG465" s="93"/>
      <c r="AH465" s="94"/>
      <c r="AI465" s="59"/>
      <c r="AJ465" s="92" t="str">
        <f>IF(GK465&gt;=1000000,LEFT(RIGHT(LEFT(GK465,10),7),1),"")</f>
        <v/>
      </c>
      <c r="AK465" s="93"/>
      <c r="AL465" s="94"/>
      <c r="AM465" s="59"/>
      <c r="AN465" s="92" t="str">
        <f>IF(GK465&gt;=100000,LEFT(RIGHT(LEFT(GK465,10),6),1),"")</f>
        <v/>
      </c>
      <c r="AO465" s="93"/>
      <c r="AP465" s="94"/>
      <c r="AQ465" s="59"/>
      <c r="AR465" s="92" t="str">
        <f>IF(GK465&gt;=10000,LEFT(RIGHT(LEFT(GK465,10),5),1),"")</f>
        <v/>
      </c>
      <c r="AS465" s="93"/>
      <c r="AT465" s="94"/>
      <c r="AU465" s="59"/>
      <c r="AV465" s="92" t="str">
        <f>IF(GK465&gt;=1000,LEFT(RIGHT(LEFT(GK465,10),4),1),"")</f>
        <v/>
      </c>
      <c r="AW465" s="93"/>
      <c r="AX465" s="94"/>
      <c r="AY465" s="59"/>
      <c r="AZ465" s="92" t="str">
        <f>IF(GK465&gt;=100,LEFT(RIGHT(LEFT(GK465,10),3),1),"")</f>
        <v/>
      </c>
      <c r="BA465" s="93"/>
      <c r="BB465" s="94"/>
      <c r="BC465" s="59"/>
      <c r="BD465" s="92" t="str">
        <f>IF(GK465&gt;=10,LEFT(RIGHT(LEFT(GK465,10),2),1),"")</f>
        <v/>
      </c>
      <c r="BE465" s="93"/>
      <c r="BF465" s="94"/>
      <c r="BG465" s="59"/>
      <c r="BH465" s="92" t="str">
        <f>IF(GK465="","",IF(GK465=0,"０",IF(GK465&gt;=1,(RIGHT(GK465,1)),"")))</f>
        <v/>
      </c>
      <c r="BI465" s="93"/>
      <c r="BJ465" s="94"/>
      <c r="BK465" s="59"/>
      <c r="BL465" s="60"/>
      <c r="BM465" s="92" t="str">
        <f>IF(GM465&gt;=1000000000,LEFT(RIGHT(LEFT(GM465,10),10),1),"")</f>
        <v/>
      </c>
      <c r="BN465" s="93"/>
      <c r="BO465" s="94"/>
      <c r="BP465" s="59"/>
      <c r="BQ465" s="92" t="str">
        <f>IF(GM465&gt;=100000000,LEFT(RIGHT(LEFT(GM465,10),9),1),"")</f>
        <v/>
      </c>
      <c r="BR465" s="93"/>
      <c r="BS465" s="94"/>
      <c r="BT465" s="59"/>
      <c r="BU465" s="92" t="str">
        <f>IF(GM465&gt;=10000000,LEFT(RIGHT(LEFT(GM465,10),8),1),"")</f>
        <v/>
      </c>
      <c r="BV465" s="93"/>
      <c r="BW465" s="94"/>
      <c r="BX465" s="59"/>
      <c r="BY465" s="92" t="str">
        <f>IF(GM465&gt;=1000000,LEFT(RIGHT(LEFT(GM465,10),7),1),"")</f>
        <v/>
      </c>
      <c r="BZ465" s="93"/>
      <c r="CA465" s="94"/>
      <c r="CB465" s="59"/>
      <c r="CC465" s="92" t="str">
        <f>IF(GM465&gt;=100000,LEFT(RIGHT(LEFT(GM465,10),6),1),"")</f>
        <v/>
      </c>
      <c r="CD465" s="93"/>
      <c r="CE465" s="94"/>
      <c r="CF465" s="59"/>
      <c r="CG465" s="92" t="str">
        <f>IF(GM465&gt;=10000,LEFT(RIGHT(LEFT(GM465,10),5),1),"")</f>
        <v/>
      </c>
      <c r="CH465" s="93"/>
      <c r="CI465" s="94"/>
      <c r="CJ465" s="59"/>
      <c r="CK465" s="92" t="str">
        <f>IF(GM465&gt;=1000,LEFT(RIGHT(LEFT(GM465,10),4),1),"")</f>
        <v/>
      </c>
      <c r="CL465" s="93"/>
      <c r="CM465" s="94"/>
      <c r="CN465" s="59"/>
      <c r="CO465" s="92" t="str">
        <f>IF(GM465&gt;=100,LEFT(RIGHT(LEFT(GM465,10),3),1),"")</f>
        <v/>
      </c>
      <c r="CP465" s="93"/>
      <c r="CQ465" s="94"/>
      <c r="CR465" s="59"/>
      <c r="CS465" s="92" t="str">
        <f>IF(GM465&gt;=10,LEFT(RIGHT(LEFT(GM465,10),2),1),"")</f>
        <v/>
      </c>
      <c r="CT465" s="93"/>
      <c r="CU465" s="94"/>
      <c r="CV465" s="59"/>
      <c r="CW465" s="92" t="str">
        <f>IF(GM465="","",IF(GM465=0,"０",IF(GM465&gt;=1,(RIGHT(GM465,1)),"")))</f>
        <v/>
      </c>
      <c r="CX465" s="93"/>
      <c r="CY465" s="94"/>
      <c r="CZ465" s="59"/>
      <c r="DA465" s="61"/>
      <c r="DB465" s="92" t="str">
        <f>IF(GO465&gt;=1000000000,LEFT(RIGHT(LEFT(GO465,10),10),1),"")</f>
        <v/>
      </c>
      <c r="DC465" s="93"/>
      <c r="DD465" s="94"/>
      <c r="DE465" s="59"/>
      <c r="DF465" s="92" t="str">
        <f>IF(GO465&gt;=100000000,LEFT(RIGHT(LEFT(GO465,10),9),1),"")</f>
        <v/>
      </c>
      <c r="DG465" s="93"/>
      <c r="DH465" s="94"/>
      <c r="DI465" s="59"/>
      <c r="DJ465" s="92" t="str">
        <f>IF(GO465&gt;=10000000,LEFT(RIGHT(LEFT(GO465,10),8),1),"")</f>
        <v/>
      </c>
      <c r="DK465" s="93"/>
      <c r="DL465" s="94"/>
      <c r="DM465" s="59"/>
      <c r="DN465" s="92" t="str">
        <f>IF(GO465&gt;=1000000,LEFT(RIGHT(LEFT(GO465,10),7),1),"")</f>
        <v/>
      </c>
      <c r="DO465" s="93"/>
      <c r="DP465" s="94"/>
      <c r="DQ465" s="59"/>
      <c r="DR465" s="92" t="str">
        <f>IF(GO465&gt;=100000,LEFT(RIGHT(LEFT(GO465,10),6),1),"")</f>
        <v/>
      </c>
      <c r="DS465" s="93"/>
      <c r="DT465" s="94"/>
      <c r="DU465" s="59"/>
      <c r="DV465" s="92" t="str">
        <f>IF(GO465&gt;=10000,LEFT(RIGHT(LEFT(GO465,10),5),1),"")</f>
        <v/>
      </c>
      <c r="DW465" s="93"/>
      <c r="DX465" s="94"/>
      <c r="DY465" s="59"/>
      <c r="DZ465" s="92" t="str">
        <f>IF(GO465&gt;=1000,LEFT(RIGHT(LEFT(GO465,10),4),1),"")</f>
        <v/>
      </c>
      <c r="EA465" s="93"/>
      <c r="EB465" s="94"/>
      <c r="EC465" s="59"/>
      <c r="ED465" s="92" t="str">
        <f>IF(GO465&gt;=100,LEFT(RIGHT(LEFT(GO465,10),3),1),"")</f>
        <v/>
      </c>
      <c r="EE465" s="93"/>
      <c r="EF465" s="94"/>
      <c r="EG465" s="59"/>
      <c r="EH465" s="92" t="str">
        <f>IF(GO465&gt;=10,LEFT(RIGHT(LEFT(GO465,10),2),1),"")</f>
        <v/>
      </c>
      <c r="EI465" s="93"/>
      <c r="EJ465" s="94"/>
      <c r="EK465" s="59"/>
      <c r="EL465" s="92" t="str">
        <f>IF(GO465="","",IF(GO465=0,"０",IF(GO465&gt;=1,(RIGHT(GO465,1)),"")))</f>
        <v/>
      </c>
      <c r="EM465" s="93"/>
      <c r="EN465" s="94"/>
      <c r="EO465" s="59"/>
      <c r="EP465" s="60"/>
      <c r="EQ465" s="92" t="str">
        <f>IF(GQ465&gt;=1000000000,LEFT(RIGHT(LEFT(GQ465,10),10),1),"")</f>
        <v/>
      </c>
      <c r="ER465" s="93"/>
      <c r="ES465" s="94"/>
      <c r="ET465" s="59"/>
      <c r="EU465" s="92" t="str">
        <f>IF(GQ465&gt;=100000000,LEFT(RIGHT(LEFT(GQ465,10),9),1),"")</f>
        <v/>
      </c>
      <c r="EV465" s="93"/>
      <c r="EW465" s="94"/>
      <c r="EX465" s="59"/>
      <c r="EY465" s="92" t="str">
        <f>IF(GQ465&gt;=10000000,LEFT(RIGHT(LEFT(GQ465,10),8),1),"")</f>
        <v/>
      </c>
      <c r="EZ465" s="93"/>
      <c r="FA465" s="94"/>
      <c r="FB465" s="59"/>
      <c r="FC465" s="92" t="str">
        <f>IF(GQ465&gt;=1000000,LEFT(RIGHT(LEFT(GQ465,10),7),1),"")</f>
        <v/>
      </c>
      <c r="FD465" s="93"/>
      <c r="FE465" s="94"/>
      <c r="FF465" s="59"/>
      <c r="FG465" s="92" t="str">
        <f>IF(GQ465&gt;=100000,LEFT(RIGHT(LEFT(GQ465,10),6),1),"")</f>
        <v/>
      </c>
      <c r="FH465" s="93"/>
      <c r="FI465" s="94"/>
      <c r="FJ465" s="59"/>
      <c r="FK465" s="92" t="str">
        <f>IF(GQ465&gt;=10000,LEFT(RIGHT(LEFT(GQ465,10),5),1),"")</f>
        <v/>
      </c>
      <c r="FL465" s="93"/>
      <c r="FM465" s="94"/>
      <c r="FN465" s="59"/>
      <c r="FO465" s="92" t="str">
        <f>IF(GQ465&gt;=1000,LEFT(RIGHT(LEFT(GQ465,10),4),1),"")</f>
        <v/>
      </c>
      <c r="FP465" s="93"/>
      <c r="FQ465" s="94"/>
      <c r="FR465" s="59"/>
      <c r="FS465" s="92" t="str">
        <f>IF(GQ465&gt;=100,LEFT(RIGHT(LEFT(GQ465,10),3),1),"")</f>
        <v/>
      </c>
      <c r="FT465" s="93"/>
      <c r="FU465" s="94"/>
      <c r="FV465" s="59"/>
      <c r="FW465" s="92" t="str">
        <f>IF(GQ465&gt;=10,LEFT(RIGHT(LEFT(GQ465,10),2),1),"")</f>
        <v/>
      </c>
      <c r="FX465" s="93"/>
      <c r="FY465" s="94"/>
      <c r="FZ465" s="59"/>
      <c r="GA465" s="92" t="str">
        <f>IF(GQ465="","",IF(GQ465=0,"０",IF(GQ465&gt;=1,(RIGHT(GQ465,1)),"")))</f>
        <v/>
      </c>
      <c r="GB465" s="93"/>
      <c r="GC465" s="94"/>
      <c r="GD465" s="19"/>
      <c r="GE465" s="3"/>
      <c r="GF465" s="3"/>
      <c r="GG465" s="38"/>
      <c r="GH465" s="123"/>
      <c r="GI465" s="54"/>
      <c r="GJ465" s="40"/>
      <c r="GK465" s="82"/>
      <c r="GL465" s="48"/>
      <c r="GM465" s="84"/>
      <c r="GN465" s="40"/>
      <c r="GO465" s="84"/>
      <c r="GP465" s="48"/>
      <c r="GQ465" s="84"/>
      <c r="GR465" s="41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</row>
    <row r="466" spans="1:221" ht="13.5" customHeight="1" x14ac:dyDescent="0.15">
      <c r="A466" s="16"/>
      <c r="B466" s="102"/>
      <c r="C466" s="103"/>
      <c r="D466" s="104"/>
      <c r="E466" s="5"/>
      <c r="F466" s="102"/>
      <c r="G466" s="103"/>
      <c r="H466" s="104"/>
      <c r="I466" s="4"/>
      <c r="J466" s="4"/>
      <c r="K466" s="95"/>
      <c r="L466" s="96"/>
      <c r="M466" s="97"/>
      <c r="N466" s="59"/>
      <c r="O466" s="95"/>
      <c r="P466" s="96"/>
      <c r="Q466" s="97"/>
      <c r="R466" s="59"/>
      <c r="S466" s="95"/>
      <c r="T466" s="96"/>
      <c r="U466" s="97"/>
      <c r="V466" s="59"/>
      <c r="W466" s="60"/>
      <c r="X466" s="95"/>
      <c r="Y466" s="96"/>
      <c r="Z466" s="97"/>
      <c r="AA466" s="121" t="s">
        <v>1</v>
      </c>
      <c r="AB466" s="95"/>
      <c r="AC466" s="96"/>
      <c r="AD466" s="97"/>
      <c r="AE466" s="59"/>
      <c r="AF466" s="95"/>
      <c r="AG466" s="96"/>
      <c r="AH466" s="97"/>
      <c r="AI466" s="59"/>
      <c r="AJ466" s="95"/>
      <c r="AK466" s="96"/>
      <c r="AL466" s="97"/>
      <c r="AM466" s="121" t="s">
        <v>1</v>
      </c>
      <c r="AN466" s="95"/>
      <c r="AO466" s="96"/>
      <c r="AP466" s="97"/>
      <c r="AQ466" s="59"/>
      <c r="AR466" s="95"/>
      <c r="AS466" s="96"/>
      <c r="AT466" s="97"/>
      <c r="AU466" s="59"/>
      <c r="AV466" s="95"/>
      <c r="AW466" s="96"/>
      <c r="AX466" s="97"/>
      <c r="AY466" s="121" t="s">
        <v>1</v>
      </c>
      <c r="AZ466" s="95"/>
      <c r="BA466" s="96"/>
      <c r="BB466" s="97"/>
      <c r="BC466" s="59"/>
      <c r="BD466" s="95"/>
      <c r="BE466" s="96"/>
      <c r="BF466" s="97"/>
      <c r="BG466" s="59"/>
      <c r="BH466" s="95"/>
      <c r="BI466" s="96"/>
      <c r="BJ466" s="97"/>
      <c r="BK466" s="59"/>
      <c r="BL466" s="60"/>
      <c r="BM466" s="95"/>
      <c r="BN466" s="96"/>
      <c r="BO466" s="97"/>
      <c r="BP466" s="121" t="s">
        <v>1</v>
      </c>
      <c r="BQ466" s="95"/>
      <c r="BR466" s="96"/>
      <c r="BS466" s="97"/>
      <c r="BT466" s="59"/>
      <c r="BU466" s="95"/>
      <c r="BV466" s="96"/>
      <c r="BW466" s="97"/>
      <c r="BX466" s="59"/>
      <c r="BY466" s="95"/>
      <c r="BZ466" s="96"/>
      <c r="CA466" s="97"/>
      <c r="CB466" s="121" t="s">
        <v>1</v>
      </c>
      <c r="CC466" s="95"/>
      <c r="CD466" s="96"/>
      <c r="CE466" s="97"/>
      <c r="CF466" s="59"/>
      <c r="CG466" s="95"/>
      <c r="CH466" s="96"/>
      <c r="CI466" s="97"/>
      <c r="CJ466" s="59"/>
      <c r="CK466" s="95"/>
      <c r="CL466" s="96"/>
      <c r="CM466" s="97"/>
      <c r="CN466" s="121" t="s">
        <v>1</v>
      </c>
      <c r="CO466" s="95"/>
      <c r="CP466" s="96"/>
      <c r="CQ466" s="97"/>
      <c r="CR466" s="59"/>
      <c r="CS466" s="95"/>
      <c r="CT466" s="96"/>
      <c r="CU466" s="97"/>
      <c r="CV466" s="59"/>
      <c r="CW466" s="95"/>
      <c r="CX466" s="96"/>
      <c r="CY466" s="97"/>
      <c r="CZ466" s="59"/>
      <c r="DA466" s="61"/>
      <c r="DB466" s="95"/>
      <c r="DC466" s="96"/>
      <c r="DD466" s="97"/>
      <c r="DE466" s="121" t="s">
        <v>1</v>
      </c>
      <c r="DF466" s="95"/>
      <c r="DG466" s="96"/>
      <c r="DH466" s="97"/>
      <c r="DI466" s="59"/>
      <c r="DJ466" s="95"/>
      <c r="DK466" s="96"/>
      <c r="DL466" s="97"/>
      <c r="DM466" s="59"/>
      <c r="DN466" s="95"/>
      <c r="DO466" s="96"/>
      <c r="DP466" s="97"/>
      <c r="DQ466" s="121" t="s">
        <v>1</v>
      </c>
      <c r="DR466" s="95"/>
      <c r="DS466" s="96"/>
      <c r="DT466" s="97"/>
      <c r="DU466" s="59"/>
      <c r="DV466" s="95"/>
      <c r="DW466" s="96"/>
      <c r="DX466" s="97"/>
      <c r="DY466" s="59"/>
      <c r="DZ466" s="95"/>
      <c r="EA466" s="96"/>
      <c r="EB466" s="97"/>
      <c r="EC466" s="121" t="s">
        <v>1</v>
      </c>
      <c r="ED466" s="95"/>
      <c r="EE466" s="96"/>
      <c r="EF466" s="97"/>
      <c r="EG466" s="59"/>
      <c r="EH466" s="95"/>
      <c r="EI466" s="96"/>
      <c r="EJ466" s="97"/>
      <c r="EK466" s="59"/>
      <c r="EL466" s="95"/>
      <c r="EM466" s="96"/>
      <c r="EN466" s="97"/>
      <c r="EO466" s="59"/>
      <c r="EP466" s="60"/>
      <c r="EQ466" s="95"/>
      <c r="ER466" s="96"/>
      <c r="ES466" s="97"/>
      <c r="ET466" s="121" t="s">
        <v>1</v>
      </c>
      <c r="EU466" s="95"/>
      <c r="EV466" s="96"/>
      <c r="EW466" s="97"/>
      <c r="EX466" s="59"/>
      <c r="EY466" s="95"/>
      <c r="EZ466" s="96"/>
      <c r="FA466" s="97"/>
      <c r="FB466" s="59"/>
      <c r="FC466" s="95"/>
      <c r="FD466" s="96"/>
      <c r="FE466" s="97"/>
      <c r="FF466" s="121" t="s">
        <v>1</v>
      </c>
      <c r="FG466" s="95"/>
      <c r="FH466" s="96"/>
      <c r="FI466" s="97"/>
      <c r="FJ466" s="59"/>
      <c r="FK466" s="95"/>
      <c r="FL466" s="96"/>
      <c r="FM466" s="97"/>
      <c r="FN466" s="59"/>
      <c r="FO466" s="95"/>
      <c r="FP466" s="96"/>
      <c r="FQ466" s="97"/>
      <c r="FR466" s="121" t="s">
        <v>1</v>
      </c>
      <c r="FS466" s="95"/>
      <c r="FT466" s="96"/>
      <c r="FU466" s="97"/>
      <c r="FV466" s="59"/>
      <c r="FW466" s="95"/>
      <c r="FX466" s="96"/>
      <c r="FY466" s="97"/>
      <c r="FZ466" s="59"/>
      <c r="GA466" s="95"/>
      <c r="GB466" s="96"/>
      <c r="GC466" s="97"/>
      <c r="GD466" s="19"/>
      <c r="GE466" s="3"/>
      <c r="GF466" s="3"/>
      <c r="GG466" s="38"/>
      <c r="GH466" s="124"/>
      <c r="GI466" s="54"/>
      <c r="GJ466" s="40"/>
      <c r="GK466" s="83"/>
      <c r="GL466" s="48"/>
      <c r="GM466" s="85"/>
      <c r="GN466" s="40"/>
      <c r="GO466" s="85"/>
      <c r="GP466" s="48"/>
      <c r="GQ466" s="85"/>
      <c r="GR466" s="41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</row>
    <row r="467" spans="1:221" x14ac:dyDescent="0.15">
      <c r="A467" s="16"/>
      <c r="B467" s="4"/>
      <c r="C467" s="4"/>
      <c r="D467" s="4"/>
      <c r="E467" s="4"/>
      <c r="F467" s="4"/>
      <c r="G467" s="4"/>
      <c r="H467" s="4"/>
      <c r="I467" s="4"/>
      <c r="J467" s="4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60"/>
      <c r="X467" s="59"/>
      <c r="Y467" s="59"/>
      <c r="Z467" s="59"/>
      <c r="AA467" s="122"/>
      <c r="AB467" s="59"/>
      <c r="AC467" s="59"/>
      <c r="AD467" s="59"/>
      <c r="AE467" s="59"/>
      <c r="AF467" s="62"/>
      <c r="AG467" s="59"/>
      <c r="AH467" s="59"/>
      <c r="AI467" s="59"/>
      <c r="AJ467" s="59"/>
      <c r="AK467" s="59"/>
      <c r="AL467" s="59"/>
      <c r="AM467" s="122"/>
      <c r="AN467" s="59"/>
      <c r="AO467" s="59"/>
      <c r="AP467" s="59"/>
      <c r="AQ467" s="59"/>
      <c r="AR467" s="62"/>
      <c r="AS467" s="59"/>
      <c r="AT467" s="59"/>
      <c r="AU467" s="59"/>
      <c r="AV467" s="59"/>
      <c r="AW467" s="59"/>
      <c r="AX467" s="59"/>
      <c r="AY467" s="122"/>
      <c r="AZ467" s="59"/>
      <c r="BA467" s="59"/>
      <c r="BB467" s="59"/>
      <c r="BC467" s="59"/>
      <c r="BD467" s="62"/>
      <c r="BE467" s="59"/>
      <c r="BF467" s="59"/>
      <c r="BG467" s="59"/>
      <c r="BH467" s="59"/>
      <c r="BI467" s="59"/>
      <c r="BJ467" s="59"/>
      <c r="BK467" s="59"/>
      <c r="BL467" s="60"/>
      <c r="BM467" s="59"/>
      <c r="BN467" s="59"/>
      <c r="BO467" s="59"/>
      <c r="BP467" s="122"/>
      <c r="BQ467" s="59"/>
      <c r="BR467" s="59"/>
      <c r="BS467" s="59"/>
      <c r="BT467" s="59"/>
      <c r="BU467" s="62"/>
      <c r="BV467" s="59"/>
      <c r="BW467" s="59"/>
      <c r="BX467" s="59"/>
      <c r="BY467" s="59"/>
      <c r="BZ467" s="59"/>
      <c r="CA467" s="59"/>
      <c r="CB467" s="122"/>
      <c r="CC467" s="59"/>
      <c r="CD467" s="59"/>
      <c r="CE467" s="59"/>
      <c r="CF467" s="59"/>
      <c r="CG467" s="62"/>
      <c r="CH467" s="59"/>
      <c r="CI467" s="59"/>
      <c r="CJ467" s="59"/>
      <c r="CK467" s="59"/>
      <c r="CL467" s="59"/>
      <c r="CM467" s="59"/>
      <c r="CN467" s="122"/>
      <c r="CO467" s="59"/>
      <c r="CP467" s="59"/>
      <c r="CQ467" s="59"/>
      <c r="CR467" s="59"/>
      <c r="CS467" s="62"/>
      <c r="CT467" s="59"/>
      <c r="CU467" s="59"/>
      <c r="CV467" s="59"/>
      <c r="CW467" s="59"/>
      <c r="CX467" s="59"/>
      <c r="CY467" s="59"/>
      <c r="CZ467" s="59"/>
      <c r="DA467" s="61"/>
      <c r="DB467" s="59"/>
      <c r="DC467" s="59"/>
      <c r="DD467" s="59"/>
      <c r="DE467" s="121"/>
      <c r="DF467" s="59"/>
      <c r="DG467" s="59"/>
      <c r="DH467" s="59"/>
      <c r="DI467" s="59"/>
      <c r="DJ467" s="62"/>
      <c r="DK467" s="59"/>
      <c r="DL467" s="59"/>
      <c r="DM467" s="59"/>
      <c r="DN467" s="59"/>
      <c r="DO467" s="59"/>
      <c r="DP467" s="59"/>
      <c r="DQ467" s="121"/>
      <c r="DR467" s="59"/>
      <c r="DS467" s="59"/>
      <c r="DT467" s="59"/>
      <c r="DU467" s="59"/>
      <c r="DV467" s="62"/>
      <c r="DW467" s="59"/>
      <c r="DX467" s="59"/>
      <c r="DY467" s="59"/>
      <c r="DZ467" s="59"/>
      <c r="EA467" s="59"/>
      <c r="EB467" s="59"/>
      <c r="EC467" s="121"/>
      <c r="ED467" s="59"/>
      <c r="EE467" s="59"/>
      <c r="EF467" s="59"/>
      <c r="EG467" s="59"/>
      <c r="EH467" s="62"/>
      <c r="EI467" s="59"/>
      <c r="EJ467" s="59"/>
      <c r="EK467" s="59"/>
      <c r="EL467" s="59"/>
      <c r="EM467" s="59"/>
      <c r="EN467" s="59"/>
      <c r="EO467" s="59"/>
      <c r="EP467" s="60"/>
      <c r="EQ467" s="59"/>
      <c r="ER467" s="59"/>
      <c r="ES467" s="59"/>
      <c r="ET467" s="121"/>
      <c r="EU467" s="59"/>
      <c r="EV467" s="59"/>
      <c r="EW467" s="59"/>
      <c r="EX467" s="59"/>
      <c r="EY467" s="62"/>
      <c r="EZ467" s="59"/>
      <c r="FA467" s="59"/>
      <c r="FB467" s="59"/>
      <c r="FC467" s="59"/>
      <c r="FD467" s="59"/>
      <c r="FE467" s="59"/>
      <c r="FF467" s="121"/>
      <c r="FG467" s="59"/>
      <c r="FH467" s="59"/>
      <c r="FI467" s="59"/>
      <c r="FJ467" s="59"/>
      <c r="FK467" s="62"/>
      <c r="FL467" s="59"/>
      <c r="FM467" s="59"/>
      <c r="FN467" s="59"/>
      <c r="FO467" s="59"/>
      <c r="FP467" s="59"/>
      <c r="FQ467" s="59"/>
      <c r="FR467" s="121"/>
      <c r="FS467" s="59"/>
      <c r="FT467" s="59"/>
      <c r="FU467" s="59"/>
      <c r="FV467" s="59"/>
      <c r="FW467" s="62"/>
      <c r="FX467" s="59"/>
      <c r="FY467" s="59"/>
      <c r="FZ467" s="59"/>
      <c r="GA467" s="59"/>
      <c r="GB467" s="59"/>
      <c r="GC467" s="59"/>
      <c r="GD467" s="19"/>
      <c r="GE467" s="3"/>
      <c r="GF467" s="3"/>
      <c r="GG467" s="38"/>
      <c r="GH467" s="68"/>
      <c r="GI467" s="46"/>
      <c r="GJ467" s="40"/>
      <c r="GK467" s="40"/>
      <c r="GL467" s="40"/>
      <c r="GM467" s="40"/>
      <c r="GN467" s="40"/>
      <c r="GO467" s="40"/>
      <c r="GP467" s="40"/>
      <c r="GQ467" s="40"/>
      <c r="GR467" s="41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</row>
    <row r="468" spans="1:221" x14ac:dyDescent="0.15">
      <c r="A468" s="16"/>
      <c r="B468" s="76" t="s">
        <v>10</v>
      </c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4"/>
      <c r="W468" s="30"/>
      <c r="X468" s="105" t="s">
        <v>9</v>
      </c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7"/>
      <c r="BK468" s="4"/>
      <c r="BL468" s="30"/>
      <c r="BM468" s="105" t="s">
        <v>8</v>
      </c>
      <c r="BN468" s="106"/>
      <c r="BO468" s="106"/>
      <c r="BP468" s="106"/>
      <c r="BQ468" s="106"/>
      <c r="BR468" s="106"/>
      <c r="BS468" s="106"/>
      <c r="BT468" s="106"/>
      <c r="BU468" s="106"/>
      <c r="BV468" s="106"/>
      <c r="BW468" s="106"/>
      <c r="BX468" s="106"/>
      <c r="BY468" s="106"/>
      <c r="BZ468" s="106"/>
      <c r="CA468" s="106"/>
      <c r="CB468" s="106"/>
      <c r="CC468" s="106"/>
      <c r="CD468" s="106"/>
      <c r="CE468" s="106"/>
      <c r="CF468" s="106"/>
      <c r="CG468" s="106"/>
      <c r="CH468" s="106"/>
      <c r="CI468" s="106"/>
      <c r="CJ468" s="106"/>
      <c r="CK468" s="106"/>
      <c r="CL468" s="106"/>
      <c r="CM468" s="106"/>
      <c r="CN468" s="106"/>
      <c r="CO468" s="106"/>
      <c r="CP468" s="106"/>
      <c r="CQ468" s="106"/>
      <c r="CR468" s="106"/>
      <c r="CS468" s="106"/>
      <c r="CT468" s="106"/>
      <c r="CU468" s="106"/>
      <c r="CV468" s="106"/>
      <c r="CW468" s="106"/>
      <c r="CX468" s="106"/>
      <c r="CY468" s="107"/>
      <c r="CZ468" s="4"/>
      <c r="DA468" s="31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30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19"/>
      <c r="GE468" s="3"/>
      <c r="GF468" s="3"/>
      <c r="GG468" s="38"/>
      <c r="GH468" s="68"/>
      <c r="GI468" s="46"/>
      <c r="GJ468" s="40"/>
      <c r="GK468" s="40"/>
      <c r="GL468" s="40"/>
      <c r="GM468" s="40"/>
      <c r="GN468" s="40"/>
      <c r="GO468" s="40"/>
      <c r="GP468" s="40"/>
      <c r="GQ468" s="40"/>
      <c r="GR468" s="41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</row>
    <row r="469" spans="1:221" x14ac:dyDescent="0.15">
      <c r="A469" s="1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30"/>
      <c r="X469" s="108" t="s">
        <v>7</v>
      </c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10"/>
      <c r="AL469" s="114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  <c r="BB469" s="115"/>
      <c r="BC469" s="115"/>
      <c r="BD469" s="115"/>
      <c r="BE469" s="115"/>
      <c r="BF469" s="115"/>
      <c r="BG469" s="115"/>
      <c r="BH469" s="115"/>
      <c r="BI469" s="115"/>
      <c r="BJ469" s="116"/>
      <c r="BK469" s="4"/>
      <c r="BL469" s="30"/>
      <c r="BM469" s="108" t="s">
        <v>7</v>
      </c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10"/>
      <c r="CA469" s="114"/>
      <c r="CB469" s="115"/>
      <c r="CC469" s="115"/>
      <c r="CD469" s="115"/>
      <c r="CE469" s="115"/>
      <c r="CF469" s="115"/>
      <c r="CG469" s="115"/>
      <c r="CH469" s="115"/>
      <c r="CI469" s="115"/>
      <c r="CJ469" s="115"/>
      <c r="CK469" s="115"/>
      <c r="CL469" s="115"/>
      <c r="CM469" s="115"/>
      <c r="CN469" s="115"/>
      <c r="CO469" s="115"/>
      <c r="CP469" s="115"/>
      <c r="CQ469" s="115"/>
      <c r="CR469" s="115"/>
      <c r="CS469" s="115"/>
      <c r="CT469" s="115"/>
      <c r="CU469" s="115"/>
      <c r="CV469" s="115"/>
      <c r="CW469" s="115"/>
      <c r="CX469" s="115"/>
      <c r="CY469" s="116"/>
      <c r="CZ469" s="4"/>
      <c r="DA469" s="31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30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19"/>
      <c r="GE469" s="3"/>
      <c r="GF469" s="3"/>
      <c r="GG469" s="38"/>
      <c r="GH469" s="68"/>
      <c r="GI469" s="46"/>
      <c r="GJ469" s="40"/>
      <c r="GK469" s="40"/>
      <c r="GL469" s="40"/>
      <c r="GM469" s="40"/>
      <c r="GN469" s="40"/>
      <c r="GO469" s="40"/>
      <c r="GP469" s="40"/>
      <c r="GQ469" s="40"/>
      <c r="GR469" s="41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</row>
    <row r="470" spans="1:221" x14ac:dyDescent="0.15">
      <c r="A470" s="16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30"/>
      <c r="X470" s="111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3"/>
      <c r="AL470" s="117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9"/>
      <c r="BK470" s="4"/>
      <c r="BL470" s="30"/>
      <c r="BM470" s="111"/>
      <c r="BN470" s="112"/>
      <c r="BO470" s="112"/>
      <c r="BP470" s="112"/>
      <c r="BQ470" s="112"/>
      <c r="BR470" s="112"/>
      <c r="BS470" s="112"/>
      <c r="BT470" s="112"/>
      <c r="BU470" s="112"/>
      <c r="BV470" s="112"/>
      <c r="BW470" s="112"/>
      <c r="BX470" s="112"/>
      <c r="BY470" s="112"/>
      <c r="BZ470" s="113"/>
      <c r="CA470" s="117"/>
      <c r="CB470" s="118"/>
      <c r="CC470" s="118"/>
      <c r="CD470" s="118"/>
      <c r="CE470" s="118"/>
      <c r="CF470" s="118"/>
      <c r="CG470" s="118"/>
      <c r="CH470" s="118"/>
      <c r="CI470" s="118"/>
      <c r="CJ470" s="118"/>
      <c r="CK470" s="118"/>
      <c r="CL470" s="118"/>
      <c r="CM470" s="118"/>
      <c r="CN470" s="118"/>
      <c r="CO470" s="118"/>
      <c r="CP470" s="118"/>
      <c r="CQ470" s="118"/>
      <c r="CR470" s="118"/>
      <c r="CS470" s="118"/>
      <c r="CT470" s="118"/>
      <c r="CU470" s="118"/>
      <c r="CV470" s="118"/>
      <c r="CW470" s="118"/>
      <c r="CX470" s="118"/>
      <c r="CY470" s="119"/>
      <c r="CZ470" s="4"/>
      <c r="DA470" s="31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30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19"/>
      <c r="GE470" s="3"/>
      <c r="GF470" s="3"/>
      <c r="GG470" s="38"/>
      <c r="GH470" s="68"/>
      <c r="GI470" s="46"/>
      <c r="GJ470" s="40"/>
      <c r="GK470" s="40"/>
      <c r="GL470" s="40"/>
      <c r="GM470" s="40"/>
      <c r="GN470" s="40"/>
      <c r="GO470" s="40"/>
      <c r="GP470" s="40"/>
      <c r="GQ470" s="40"/>
      <c r="GR470" s="41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</row>
    <row r="471" spans="1:221" x14ac:dyDescent="0.15">
      <c r="A471" s="1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30"/>
      <c r="X471" s="108" t="s">
        <v>6</v>
      </c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10"/>
      <c r="AL471" s="114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  <c r="BB471" s="115"/>
      <c r="BC471" s="115"/>
      <c r="BD471" s="115"/>
      <c r="BE471" s="115"/>
      <c r="BF471" s="115"/>
      <c r="BG471" s="115"/>
      <c r="BH471" s="115"/>
      <c r="BI471" s="115"/>
      <c r="BJ471" s="116"/>
      <c r="BK471" s="4"/>
      <c r="BL471" s="30"/>
      <c r="BM471" s="108" t="s">
        <v>6</v>
      </c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10"/>
      <c r="CA471" s="114"/>
      <c r="CB471" s="115"/>
      <c r="CC471" s="115"/>
      <c r="CD471" s="115"/>
      <c r="CE471" s="115"/>
      <c r="CF471" s="115"/>
      <c r="CG471" s="115"/>
      <c r="CH471" s="115"/>
      <c r="CI471" s="115"/>
      <c r="CJ471" s="115"/>
      <c r="CK471" s="115"/>
      <c r="CL471" s="115"/>
      <c r="CM471" s="115"/>
      <c r="CN471" s="115"/>
      <c r="CO471" s="115"/>
      <c r="CP471" s="115"/>
      <c r="CQ471" s="115"/>
      <c r="CR471" s="115"/>
      <c r="CS471" s="115"/>
      <c r="CT471" s="115"/>
      <c r="CU471" s="115"/>
      <c r="CV471" s="115"/>
      <c r="CW471" s="115"/>
      <c r="CX471" s="115"/>
      <c r="CY471" s="116"/>
      <c r="CZ471" s="4"/>
      <c r="DA471" s="31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30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19"/>
      <c r="GE471" s="3"/>
      <c r="GF471" s="3"/>
      <c r="GG471" s="38"/>
      <c r="GH471" s="68"/>
      <c r="GI471" s="46"/>
      <c r="GJ471" s="40"/>
      <c r="GK471" s="40"/>
      <c r="GL471" s="40"/>
      <c r="GM471" s="40"/>
      <c r="GN471" s="40"/>
      <c r="GO471" s="40"/>
      <c r="GP471" s="40"/>
      <c r="GQ471" s="40"/>
      <c r="GR471" s="41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</row>
    <row r="472" spans="1:221" x14ac:dyDescent="0.15">
      <c r="A472" s="16"/>
      <c r="B472" s="120" t="s">
        <v>12</v>
      </c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4"/>
      <c r="W472" s="30"/>
      <c r="X472" s="111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3"/>
      <c r="AL472" s="117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9"/>
      <c r="BK472" s="4"/>
      <c r="BL472" s="30"/>
      <c r="BM472" s="111"/>
      <c r="BN472" s="112"/>
      <c r="BO472" s="112"/>
      <c r="BP472" s="112"/>
      <c r="BQ472" s="112"/>
      <c r="BR472" s="112"/>
      <c r="BS472" s="112"/>
      <c r="BT472" s="112"/>
      <c r="BU472" s="112"/>
      <c r="BV472" s="112"/>
      <c r="BW472" s="112"/>
      <c r="BX472" s="112"/>
      <c r="BY472" s="112"/>
      <c r="BZ472" s="113"/>
      <c r="CA472" s="117"/>
      <c r="CB472" s="118"/>
      <c r="CC472" s="118"/>
      <c r="CD472" s="118"/>
      <c r="CE472" s="118"/>
      <c r="CF472" s="118"/>
      <c r="CG472" s="118"/>
      <c r="CH472" s="118"/>
      <c r="CI472" s="118"/>
      <c r="CJ472" s="118"/>
      <c r="CK472" s="118"/>
      <c r="CL472" s="118"/>
      <c r="CM472" s="118"/>
      <c r="CN472" s="118"/>
      <c r="CO472" s="118"/>
      <c r="CP472" s="118"/>
      <c r="CQ472" s="118"/>
      <c r="CR472" s="118"/>
      <c r="CS472" s="118"/>
      <c r="CT472" s="118"/>
      <c r="CU472" s="118"/>
      <c r="CV472" s="118"/>
      <c r="CW472" s="118"/>
      <c r="CX472" s="118"/>
      <c r="CY472" s="119"/>
      <c r="CZ472" s="4"/>
      <c r="DA472" s="31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30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19"/>
      <c r="GE472" s="3"/>
      <c r="GF472" s="3"/>
      <c r="GG472" s="38"/>
      <c r="GH472" s="68"/>
      <c r="GI472" s="46"/>
      <c r="GJ472" s="40"/>
      <c r="GK472" s="40"/>
      <c r="GL472" s="40"/>
      <c r="GM472" s="40"/>
      <c r="GN472" s="40"/>
      <c r="GO472" s="40"/>
      <c r="GP472" s="40"/>
      <c r="GQ472" s="40"/>
      <c r="GR472" s="41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</row>
    <row r="473" spans="1:221" x14ac:dyDescent="0.15">
      <c r="A473" s="20"/>
      <c r="B473" s="21"/>
      <c r="C473" s="21"/>
      <c r="D473" s="21"/>
      <c r="E473" s="21"/>
      <c r="F473" s="21"/>
      <c r="G473" s="21"/>
      <c r="H473" s="21"/>
      <c r="I473" s="21"/>
      <c r="J473" s="21"/>
      <c r="K473" s="42"/>
      <c r="L473" s="21"/>
      <c r="M473" s="21"/>
      <c r="N473" s="21"/>
      <c r="O473" s="42"/>
      <c r="P473" s="42"/>
      <c r="Q473" s="42"/>
      <c r="R473" s="4"/>
      <c r="S473" s="4"/>
      <c r="T473" s="4"/>
      <c r="U473" s="4"/>
      <c r="V473" s="4"/>
      <c r="W473" s="30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44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4"/>
      <c r="CA473" s="4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45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30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19"/>
      <c r="GE473" s="3"/>
      <c r="GF473" s="3"/>
      <c r="GG473" s="38"/>
      <c r="GH473" s="68"/>
      <c r="GI473" s="46"/>
      <c r="GJ473" s="40"/>
      <c r="GK473" s="40"/>
      <c r="GL473" s="40"/>
      <c r="GM473" s="40"/>
      <c r="GN473" s="40"/>
      <c r="GO473" s="40"/>
      <c r="GP473" s="40"/>
      <c r="GQ473" s="40"/>
      <c r="GR473" s="41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</row>
    <row r="474" spans="1:221" x14ac:dyDescent="0.15">
      <c r="A474" s="20"/>
      <c r="B474" s="4"/>
      <c r="C474" s="4"/>
      <c r="D474" s="4"/>
      <c r="E474" s="4"/>
      <c r="F474" s="4"/>
      <c r="G474" s="4"/>
      <c r="H474" s="4"/>
      <c r="I474" s="4"/>
      <c r="J474" s="4"/>
      <c r="K474" s="98">
        <v>3</v>
      </c>
      <c r="L474" s="98"/>
      <c r="M474" s="98"/>
      <c r="N474" s="42"/>
      <c r="O474" s="42"/>
      <c r="P474" s="42"/>
      <c r="Q474" s="42"/>
      <c r="R474" s="42"/>
      <c r="S474" s="98">
        <v>5</v>
      </c>
      <c r="T474" s="98"/>
      <c r="U474" s="98"/>
      <c r="V474" s="21"/>
      <c r="W474" s="43"/>
      <c r="X474" s="98">
        <v>6</v>
      </c>
      <c r="Y474" s="98"/>
      <c r="Z474" s="98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98">
        <v>10</v>
      </c>
      <c r="AO474" s="98"/>
      <c r="AP474" s="98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98">
        <v>15</v>
      </c>
      <c r="BI474" s="98"/>
      <c r="BJ474" s="98"/>
      <c r="BK474" s="21"/>
      <c r="BL474" s="44"/>
      <c r="BM474" s="98">
        <v>16</v>
      </c>
      <c r="BN474" s="98"/>
      <c r="BO474" s="98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98">
        <v>20</v>
      </c>
      <c r="CD474" s="98"/>
      <c r="CE474" s="98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98">
        <v>25</v>
      </c>
      <c r="CX474" s="98"/>
      <c r="CY474" s="98"/>
      <c r="CZ474" s="21"/>
      <c r="DA474" s="45"/>
      <c r="DB474" s="98">
        <v>26</v>
      </c>
      <c r="DC474" s="98"/>
      <c r="DD474" s="98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98">
        <v>30</v>
      </c>
      <c r="DS474" s="98"/>
      <c r="DT474" s="98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98">
        <v>35</v>
      </c>
      <c r="EM474" s="98"/>
      <c r="EN474" s="98"/>
      <c r="EO474" s="21"/>
      <c r="EP474" s="44"/>
      <c r="EQ474" s="98">
        <v>36</v>
      </c>
      <c r="ER474" s="98"/>
      <c r="ES474" s="98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98">
        <v>40</v>
      </c>
      <c r="FH474" s="98"/>
      <c r="FI474" s="98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98">
        <v>45</v>
      </c>
      <c r="GB474" s="98"/>
      <c r="GC474" s="98"/>
      <c r="GD474" s="19"/>
      <c r="GE474" s="3"/>
      <c r="GF474" s="3"/>
      <c r="GG474" s="38"/>
      <c r="GH474" s="68"/>
      <c r="GI474" s="46"/>
      <c r="GJ474" s="40"/>
      <c r="GK474" s="40"/>
      <c r="GL474" s="40"/>
      <c r="GM474" s="40"/>
      <c r="GN474" s="40"/>
      <c r="GO474" s="40"/>
      <c r="GP474" s="40"/>
      <c r="GQ474" s="40"/>
      <c r="GR474" s="41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</row>
    <row r="475" spans="1:221" ht="13.5" customHeight="1" x14ac:dyDescent="0.15">
      <c r="A475" s="16"/>
      <c r="B475" s="99" t="s">
        <v>4</v>
      </c>
      <c r="C475" s="100"/>
      <c r="D475" s="101"/>
      <c r="E475" s="5"/>
      <c r="F475" s="99" t="s">
        <v>13</v>
      </c>
      <c r="G475" s="100"/>
      <c r="H475" s="101"/>
      <c r="I475" s="4"/>
      <c r="J475" s="4"/>
      <c r="K475" s="92" t="str">
        <f>LEFT(RIGHT(GH475,3),1)</f>
        <v/>
      </c>
      <c r="L475" s="93"/>
      <c r="M475" s="94"/>
      <c r="N475" s="59"/>
      <c r="O475" s="92" t="str">
        <f>LEFT(RIGHT(GH475,2),1)</f>
        <v/>
      </c>
      <c r="P475" s="93"/>
      <c r="Q475" s="94"/>
      <c r="R475" s="59"/>
      <c r="S475" s="92" t="str">
        <f>LEFT(RIGHT(GH475,1),1)</f>
        <v/>
      </c>
      <c r="T475" s="93"/>
      <c r="U475" s="94"/>
      <c r="V475" s="59"/>
      <c r="W475" s="60"/>
      <c r="X475" s="92" t="str">
        <f>IF(GK475&gt;=1000000000,LEFT(RIGHT(LEFT(GK475,10),10),1),"")</f>
        <v/>
      </c>
      <c r="Y475" s="93"/>
      <c r="Z475" s="94"/>
      <c r="AA475" s="59"/>
      <c r="AB475" s="92" t="str">
        <f>IF(GK475&gt;=100000000,LEFT(RIGHT(LEFT(GK475,10),9),1),"")</f>
        <v/>
      </c>
      <c r="AC475" s="93"/>
      <c r="AD475" s="94"/>
      <c r="AE475" s="59"/>
      <c r="AF475" s="92" t="str">
        <f>IF(GK475&gt;=10000000,LEFT(RIGHT(LEFT(GK475,10),8),1),"")</f>
        <v/>
      </c>
      <c r="AG475" s="93"/>
      <c r="AH475" s="94"/>
      <c r="AI475" s="59"/>
      <c r="AJ475" s="92" t="str">
        <f>IF(GK475&gt;=1000000,LEFT(RIGHT(LEFT(GK475,10),7),1),"")</f>
        <v/>
      </c>
      <c r="AK475" s="93"/>
      <c r="AL475" s="94"/>
      <c r="AM475" s="59"/>
      <c r="AN475" s="92" t="str">
        <f>IF(GK475&gt;=100000,LEFT(RIGHT(LEFT(GK475,10),6),1),"")</f>
        <v/>
      </c>
      <c r="AO475" s="93"/>
      <c r="AP475" s="94"/>
      <c r="AQ475" s="59"/>
      <c r="AR475" s="92" t="str">
        <f>IF(GK475&gt;=10000,LEFT(RIGHT(LEFT(GK475,10),5),1),"")</f>
        <v/>
      </c>
      <c r="AS475" s="93"/>
      <c r="AT475" s="94"/>
      <c r="AU475" s="59"/>
      <c r="AV475" s="92" t="str">
        <f>IF(GK475&gt;=1000,LEFT(RIGHT(LEFT(GK475,10),4),1),"")</f>
        <v/>
      </c>
      <c r="AW475" s="93"/>
      <c r="AX475" s="94"/>
      <c r="AY475" s="59"/>
      <c r="AZ475" s="92" t="str">
        <f>IF(GK475&gt;=100,LEFT(RIGHT(LEFT(GK475,10),3),1),"")</f>
        <v/>
      </c>
      <c r="BA475" s="93"/>
      <c r="BB475" s="94"/>
      <c r="BC475" s="59"/>
      <c r="BD475" s="92" t="str">
        <f>IF(GK475&gt;=10,LEFT(RIGHT(LEFT(GK475,10),2),1),"")</f>
        <v/>
      </c>
      <c r="BE475" s="93"/>
      <c r="BF475" s="94"/>
      <c r="BG475" s="59"/>
      <c r="BH475" s="92" t="str">
        <f>IF(GK475="","",IF(GK475=0,"０",IF(GK475&gt;=1,(RIGHT(GK475,1)),"")))</f>
        <v/>
      </c>
      <c r="BI475" s="93"/>
      <c r="BJ475" s="94"/>
      <c r="BK475" s="59"/>
      <c r="BL475" s="60"/>
      <c r="BM475" s="92" t="str">
        <f>IF(GM475&gt;=1000000000,LEFT(RIGHT(LEFT(GM475,10),10),1),"")</f>
        <v/>
      </c>
      <c r="BN475" s="93"/>
      <c r="BO475" s="94"/>
      <c r="BP475" s="59"/>
      <c r="BQ475" s="92" t="str">
        <f>IF(GM475&gt;=100000000,LEFT(RIGHT(LEFT(GM475,10),9),1),"")</f>
        <v/>
      </c>
      <c r="BR475" s="93"/>
      <c r="BS475" s="94"/>
      <c r="BT475" s="59"/>
      <c r="BU475" s="92" t="str">
        <f>IF(GM475&gt;=10000000,LEFT(RIGHT(LEFT(GM475,10),8),1),"")</f>
        <v/>
      </c>
      <c r="BV475" s="93"/>
      <c r="BW475" s="94"/>
      <c r="BX475" s="59"/>
      <c r="BY475" s="92" t="str">
        <f>IF(GM475&gt;=1000000,LEFT(RIGHT(LEFT(GM475,10),7),1),"")</f>
        <v/>
      </c>
      <c r="BZ475" s="93"/>
      <c r="CA475" s="94"/>
      <c r="CB475" s="59"/>
      <c r="CC475" s="92" t="str">
        <f>IF(GM475&gt;=100000,LEFT(RIGHT(LEFT(GM475,10),6),1),"")</f>
        <v/>
      </c>
      <c r="CD475" s="93"/>
      <c r="CE475" s="94"/>
      <c r="CF475" s="59"/>
      <c r="CG475" s="92" t="str">
        <f>IF(GM475&gt;=10000,LEFT(RIGHT(LEFT(GM475,10),5),1),"")</f>
        <v/>
      </c>
      <c r="CH475" s="93"/>
      <c r="CI475" s="94"/>
      <c r="CJ475" s="59"/>
      <c r="CK475" s="92" t="str">
        <f>IF(GM475&gt;=1000,LEFT(RIGHT(LEFT(GM475,10),4),1),"")</f>
        <v/>
      </c>
      <c r="CL475" s="93"/>
      <c r="CM475" s="94"/>
      <c r="CN475" s="59"/>
      <c r="CO475" s="92" t="str">
        <f>IF(GM475&gt;=100,LEFT(RIGHT(LEFT(GM475,10),3),1),"")</f>
        <v/>
      </c>
      <c r="CP475" s="93"/>
      <c r="CQ475" s="94"/>
      <c r="CR475" s="59"/>
      <c r="CS475" s="92" t="str">
        <f>IF(GM475&gt;=10,LEFT(RIGHT(LEFT(GM475,10),2),1),"")</f>
        <v/>
      </c>
      <c r="CT475" s="93"/>
      <c r="CU475" s="94"/>
      <c r="CV475" s="59"/>
      <c r="CW475" s="92" t="str">
        <f>IF(GM475="","",IF(GM475=0,"０",IF(GM475&gt;=1,(RIGHT(GM475,1)),"")))</f>
        <v/>
      </c>
      <c r="CX475" s="93"/>
      <c r="CY475" s="94"/>
      <c r="CZ475" s="59"/>
      <c r="DA475" s="61"/>
      <c r="DB475" s="92" t="str">
        <f>IF(GO475&gt;=1000000000,LEFT(RIGHT(LEFT(GO475,10),10),1),"")</f>
        <v/>
      </c>
      <c r="DC475" s="93"/>
      <c r="DD475" s="94"/>
      <c r="DE475" s="59"/>
      <c r="DF475" s="92" t="str">
        <f>IF(GO475&gt;=100000000,LEFT(RIGHT(LEFT(GO475,10),9),1),"")</f>
        <v/>
      </c>
      <c r="DG475" s="93"/>
      <c r="DH475" s="94"/>
      <c r="DI475" s="59"/>
      <c r="DJ475" s="92" t="str">
        <f>IF(GO475&gt;=10000000,LEFT(RIGHT(LEFT(GO475,10),8),1),"")</f>
        <v/>
      </c>
      <c r="DK475" s="93"/>
      <c r="DL475" s="94"/>
      <c r="DM475" s="59"/>
      <c r="DN475" s="92" t="str">
        <f>IF(GO475&gt;=1000000,LEFT(RIGHT(LEFT(GO475,10),7),1),"")</f>
        <v/>
      </c>
      <c r="DO475" s="93"/>
      <c r="DP475" s="94"/>
      <c r="DQ475" s="59"/>
      <c r="DR475" s="92" t="str">
        <f>IF(GO475&gt;=100000,LEFT(RIGHT(LEFT(GO475,10),6),1),"")</f>
        <v/>
      </c>
      <c r="DS475" s="93"/>
      <c r="DT475" s="94"/>
      <c r="DU475" s="59"/>
      <c r="DV475" s="92" t="str">
        <f>IF(GO475&gt;=10000,LEFT(RIGHT(LEFT(GO475,10),5),1),"")</f>
        <v/>
      </c>
      <c r="DW475" s="93"/>
      <c r="DX475" s="94"/>
      <c r="DY475" s="59"/>
      <c r="DZ475" s="92" t="str">
        <f>IF(GO475&gt;=1000,LEFT(RIGHT(LEFT(GO475,10),4),1),"")</f>
        <v/>
      </c>
      <c r="EA475" s="93"/>
      <c r="EB475" s="94"/>
      <c r="EC475" s="59"/>
      <c r="ED475" s="92" t="str">
        <f>IF(GO475&gt;=100,LEFT(RIGHT(LEFT(GO475,10),3),1),"")</f>
        <v/>
      </c>
      <c r="EE475" s="93"/>
      <c r="EF475" s="94"/>
      <c r="EG475" s="59"/>
      <c r="EH475" s="92" t="str">
        <f>IF(GO475&gt;=10,LEFT(RIGHT(LEFT(GO475,10),2),1),"")</f>
        <v/>
      </c>
      <c r="EI475" s="93"/>
      <c r="EJ475" s="94"/>
      <c r="EK475" s="59"/>
      <c r="EL475" s="92" t="str">
        <f>IF(GO475="","",IF(GO475=0,"０",IF(GO475&gt;=1,(RIGHT(GO475,1)),"")))</f>
        <v/>
      </c>
      <c r="EM475" s="93"/>
      <c r="EN475" s="94"/>
      <c r="EO475" s="59"/>
      <c r="EP475" s="60"/>
      <c r="EQ475" s="92" t="str">
        <f>IF(GQ475&gt;=1000000000,LEFT(RIGHT(LEFT(GQ475,10),10),1),"")</f>
        <v/>
      </c>
      <c r="ER475" s="93"/>
      <c r="ES475" s="94"/>
      <c r="ET475" s="59"/>
      <c r="EU475" s="92" t="str">
        <f>IF(GQ475&gt;=100000000,LEFT(RIGHT(LEFT(GQ475,10),9),1),"")</f>
        <v/>
      </c>
      <c r="EV475" s="93"/>
      <c r="EW475" s="94"/>
      <c r="EX475" s="59"/>
      <c r="EY475" s="92" t="str">
        <f>IF(GQ475&gt;=10000000,LEFT(RIGHT(LEFT(GQ475,10),8),1),"")</f>
        <v/>
      </c>
      <c r="EZ475" s="93"/>
      <c r="FA475" s="94"/>
      <c r="FB475" s="59"/>
      <c r="FC475" s="92" t="str">
        <f>IF(GQ475&gt;=1000000,LEFT(RIGHT(LEFT(GQ475,10),7),1),"")</f>
        <v/>
      </c>
      <c r="FD475" s="93"/>
      <c r="FE475" s="94"/>
      <c r="FF475" s="59"/>
      <c r="FG475" s="92" t="str">
        <f>IF(GQ475&gt;=100000,LEFT(RIGHT(LEFT(GQ475,10),6),1),"")</f>
        <v/>
      </c>
      <c r="FH475" s="93"/>
      <c r="FI475" s="94"/>
      <c r="FJ475" s="59"/>
      <c r="FK475" s="92" t="str">
        <f>IF(GQ475&gt;=10000,LEFT(RIGHT(LEFT(GQ475,10),5),1),"")</f>
        <v/>
      </c>
      <c r="FL475" s="93"/>
      <c r="FM475" s="94"/>
      <c r="FN475" s="59"/>
      <c r="FO475" s="92" t="str">
        <f>IF(GQ475&gt;=1000,LEFT(RIGHT(LEFT(GQ475,10),4),1),"")</f>
        <v/>
      </c>
      <c r="FP475" s="93"/>
      <c r="FQ475" s="94"/>
      <c r="FR475" s="59"/>
      <c r="FS475" s="92" t="str">
        <f>IF(GQ475&gt;=100,LEFT(RIGHT(LEFT(GQ475,10),3),1),"")</f>
        <v/>
      </c>
      <c r="FT475" s="93"/>
      <c r="FU475" s="94"/>
      <c r="FV475" s="59"/>
      <c r="FW475" s="92" t="str">
        <f>IF(GQ475&gt;=10,LEFT(RIGHT(LEFT(GQ475,10),2),1),"")</f>
        <v/>
      </c>
      <c r="FX475" s="93"/>
      <c r="FY475" s="94"/>
      <c r="FZ475" s="59"/>
      <c r="GA475" s="92" t="str">
        <f>IF(GQ475="","",IF(GQ475=0,"０",IF(GQ475&gt;=1,(RIGHT(GQ475,1)),"")))</f>
        <v/>
      </c>
      <c r="GB475" s="93"/>
      <c r="GC475" s="94"/>
      <c r="GD475" s="19"/>
      <c r="GE475" s="3"/>
      <c r="GF475" s="3"/>
      <c r="GG475" s="38"/>
      <c r="GH475" s="123"/>
      <c r="GI475" s="54"/>
      <c r="GJ475" s="40"/>
      <c r="GK475" s="82"/>
      <c r="GL475" s="48"/>
      <c r="GM475" s="84"/>
      <c r="GN475" s="40"/>
      <c r="GO475" s="84"/>
      <c r="GP475" s="48"/>
      <c r="GQ475" s="84"/>
      <c r="GR475" s="41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</row>
    <row r="476" spans="1:221" ht="13.5" customHeight="1" x14ac:dyDescent="0.15">
      <c r="A476" s="16"/>
      <c r="B476" s="102"/>
      <c r="C476" s="103"/>
      <c r="D476" s="104"/>
      <c r="E476" s="5"/>
      <c r="F476" s="102"/>
      <c r="G476" s="103"/>
      <c r="H476" s="104"/>
      <c r="I476" s="4"/>
      <c r="J476" s="4"/>
      <c r="K476" s="95"/>
      <c r="L476" s="96"/>
      <c r="M476" s="97"/>
      <c r="N476" s="59"/>
      <c r="O476" s="95"/>
      <c r="P476" s="96"/>
      <c r="Q476" s="97"/>
      <c r="R476" s="59"/>
      <c r="S476" s="95"/>
      <c r="T476" s="96"/>
      <c r="U476" s="97"/>
      <c r="V476" s="59"/>
      <c r="W476" s="60"/>
      <c r="X476" s="95"/>
      <c r="Y476" s="96"/>
      <c r="Z476" s="97"/>
      <c r="AA476" s="121" t="s">
        <v>1</v>
      </c>
      <c r="AB476" s="95"/>
      <c r="AC476" s="96"/>
      <c r="AD476" s="97"/>
      <c r="AE476" s="59"/>
      <c r="AF476" s="95"/>
      <c r="AG476" s="96"/>
      <c r="AH476" s="97"/>
      <c r="AI476" s="59"/>
      <c r="AJ476" s="95"/>
      <c r="AK476" s="96"/>
      <c r="AL476" s="97"/>
      <c r="AM476" s="121" t="s">
        <v>1</v>
      </c>
      <c r="AN476" s="95"/>
      <c r="AO476" s="96"/>
      <c r="AP476" s="97"/>
      <c r="AQ476" s="59"/>
      <c r="AR476" s="95"/>
      <c r="AS476" s="96"/>
      <c r="AT476" s="97"/>
      <c r="AU476" s="59"/>
      <c r="AV476" s="95"/>
      <c r="AW476" s="96"/>
      <c r="AX476" s="97"/>
      <c r="AY476" s="121" t="s">
        <v>1</v>
      </c>
      <c r="AZ476" s="95"/>
      <c r="BA476" s="96"/>
      <c r="BB476" s="97"/>
      <c r="BC476" s="59"/>
      <c r="BD476" s="95"/>
      <c r="BE476" s="96"/>
      <c r="BF476" s="97"/>
      <c r="BG476" s="59"/>
      <c r="BH476" s="95"/>
      <c r="BI476" s="96"/>
      <c r="BJ476" s="97"/>
      <c r="BK476" s="59"/>
      <c r="BL476" s="60"/>
      <c r="BM476" s="95"/>
      <c r="BN476" s="96"/>
      <c r="BO476" s="97"/>
      <c r="BP476" s="121" t="s">
        <v>1</v>
      </c>
      <c r="BQ476" s="95"/>
      <c r="BR476" s="96"/>
      <c r="BS476" s="97"/>
      <c r="BT476" s="59"/>
      <c r="BU476" s="95"/>
      <c r="BV476" s="96"/>
      <c r="BW476" s="97"/>
      <c r="BX476" s="59"/>
      <c r="BY476" s="95"/>
      <c r="BZ476" s="96"/>
      <c r="CA476" s="97"/>
      <c r="CB476" s="121" t="s">
        <v>1</v>
      </c>
      <c r="CC476" s="95"/>
      <c r="CD476" s="96"/>
      <c r="CE476" s="97"/>
      <c r="CF476" s="59"/>
      <c r="CG476" s="95"/>
      <c r="CH476" s="96"/>
      <c r="CI476" s="97"/>
      <c r="CJ476" s="59"/>
      <c r="CK476" s="95"/>
      <c r="CL476" s="96"/>
      <c r="CM476" s="97"/>
      <c r="CN476" s="121" t="s">
        <v>1</v>
      </c>
      <c r="CO476" s="95"/>
      <c r="CP476" s="96"/>
      <c r="CQ476" s="97"/>
      <c r="CR476" s="59"/>
      <c r="CS476" s="95"/>
      <c r="CT476" s="96"/>
      <c r="CU476" s="97"/>
      <c r="CV476" s="59"/>
      <c r="CW476" s="95"/>
      <c r="CX476" s="96"/>
      <c r="CY476" s="97"/>
      <c r="CZ476" s="59"/>
      <c r="DA476" s="61"/>
      <c r="DB476" s="95"/>
      <c r="DC476" s="96"/>
      <c r="DD476" s="97"/>
      <c r="DE476" s="121" t="s">
        <v>1</v>
      </c>
      <c r="DF476" s="95"/>
      <c r="DG476" s="96"/>
      <c r="DH476" s="97"/>
      <c r="DI476" s="59"/>
      <c r="DJ476" s="95"/>
      <c r="DK476" s="96"/>
      <c r="DL476" s="97"/>
      <c r="DM476" s="59"/>
      <c r="DN476" s="95"/>
      <c r="DO476" s="96"/>
      <c r="DP476" s="97"/>
      <c r="DQ476" s="121" t="s">
        <v>1</v>
      </c>
      <c r="DR476" s="95"/>
      <c r="DS476" s="96"/>
      <c r="DT476" s="97"/>
      <c r="DU476" s="59"/>
      <c r="DV476" s="95"/>
      <c r="DW476" s="96"/>
      <c r="DX476" s="97"/>
      <c r="DY476" s="59"/>
      <c r="DZ476" s="95"/>
      <c r="EA476" s="96"/>
      <c r="EB476" s="97"/>
      <c r="EC476" s="121" t="s">
        <v>1</v>
      </c>
      <c r="ED476" s="95"/>
      <c r="EE476" s="96"/>
      <c r="EF476" s="97"/>
      <c r="EG476" s="59"/>
      <c r="EH476" s="95"/>
      <c r="EI476" s="96"/>
      <c r="EJ476" s="97"/>
      <c r="EK476" s="59"/>
      <c r="EL476" s="95"/>
      <c r="EM476" s="96"/>
      <c r="EN476" s="97"/>
      <c r="EO476" s="59"/>
      <c r="EP476" s="60"/>
      <c r="EQ476" s="95"/>
      <c r="ER476" s="96"/>
      <c r="ES476" s="97"/>
      <c r="ET476" s="121" t="s">
        <v>1</v>
      </c>
      <c r="EU476" s="95"/>
      <c r="EV476" s="96"/>
      <c r="EW476" s="97"/>
      <c r="EX476" s="59"/>
      <c r="EY476" s="95"/>
      <c r="EZ476" s="96"/>
      <c r="FA476" s="97"/>
      <c r="FB476" s="59"/>
      <c r="FC476" s="95"/>
      <c r="FD476" s="96"/>
      <c r="FE476" s="97"/>
      <c r="FF476" s="121" t="s">
        <v>1</v>
      </c>
      <c r="FG476" s="95"/>
      <c r="FH476" s="96"/>
      <c r="FI476" s="97"/>
      <c r="FJ476" s="59"/>
      <c r="FK476" s="95"/>
      <c r="FL476" s="96"/>
      <c r="FM476" s="97"/>
      <c r="FN476" s="59"/>
      <c r="FO476" s="95"/>
      <c r="FP476" s="96"/>
      <c r="FQ476" s="97"/>
      <c r="FR476" s="121" t="s">
        <v>1</v>
      </c>
      <c r="FS476" s="95"/>
      <c r="FT476" s="96"/>
      <c r="FU476" s="97"/>
      <c r="FV476" s="59"/>
      <c r="FW476" s="95"/>
      <c r="FX476" s="96"/>
      <c r="FY476" s="97"/>
      <c r="FZ476" s="59"/>
      <c r="GA476" s="95"/>
      <c r="GB476" s="96"/>
      <c r="GC476" s="97"/>
      <c r="GD476" s="19"/>
      <c r="GE476" s="3"/>
      <c r="GF476" s="3"/>
      <c r="GG476" s="38"/>
      <c r="GH476" s="124"/>
      <c r="GI476" s="54"/>
      <c r="GJ476" s="40"/>
      <c r="GK476" s="83"/>
      <c r="GL476" s="48"/>
      <c r="GM476" s="85"/>
      <c r="GN476" s="40"/>
      <c r="GO476" s="85"/>
      <c r="GP476" s="48"/>
      <c r="GQ476" s="85"/>
      <c r="GR476" s="41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</row>
    <row r="477" spans="1:221" x14ac:dyDescent="0.15">
      <c r="A477" s="16"/>
      <c r="B477" s="4"/>
      <c r="C477" s="4"/>
      <c r="D477" s="4"/>
      <c r="E477" s="4"/>
      <c r="F477" s="4"/>
      <c r="G477" s="4"/>
      <c r="H477" s="4"/>
      <c r="I477" s="4"/>
      <c r="J477" s="4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60"/>
      <c r="X477" s="59"/>
      <c r="Y477" s="59"/>
      <c r="Z477" s="59"/>
      <c r="AA477" s="122"/>
      <c r="AB477" s="59"/>
      <c r="AC477" s="59"/>
      <c r="AD477" s="59"/>
      <c r="AE477" s="59"/>
      <c r="AF477" s="62"/>
      <c r="AG477" s="59"/>
      <c r="AH477" s="59"/>
      <c r="AI477" s="59"/>
      <c r="AJ477" s="59"/>
      <c r="AK477" s="59"/>
      <c r="AL477" s="59"/>
      <c r="AM477" s="122"/>
      <c r="AN477" s="59"/>
      <c r="AO477" s="59"/>
      <c r="AP477" s="59"/>
      <c r="AQ477" s="59"/>
      <c r="AR477" s="62"/>
      <c r="AS477" s="59"/>
      <c r="AT477" s="59"/>
      <c r="AU477" s="59"/>
      <c r="AV477" s="59"/>
      <c r="AW477" s="59"/>
      <c r="AX477" s="59"/>
      <c r="AY477" s="122"/>
      <c r="AZ477" s="59"/>
      <c r="BA477" s="59"/>
      <c r="BB477" s="59"/>
      <c r="BC477" s="59"/>
      <c r="BD477" s="62"/>
      <c r="BE477" s="59"/>
      <c r="BF477" s="59"/>
      <c r="BG477" s="59"/>
      <c r="BH477" s="59"/>
      <c r="BI477" s="59"/>
      <c r="BJ477" s="59"/>
      <c r="BK477" s="59"/>
      <c r="BL477" s="60"/>
      <c r="BM477" s="59"/>
      <c r="BN477" s="59"/>
      <c r="BO477" s="59"/>
      <c r="BP477" s="122"/>
      <c r="BQ477" s="59"/>
      <c r="BR477" s="59"/>
      <c r="BS477" s="59"/>
      <c r="BT477" s="59"/>
      <c r="BU477" s="62"/>
      <c r="BV477" s="59"/>
      <c r="BW477" s="59"/>
      <c r="BX477" s="59"/>
      <c r="BY477" s="59"/>
      <c r="BZ477" s="59"/>
      <c r="CA477" s="59"/>
      <c r="CB477" s="122"/>
      <c r="CC477" s="59"/>
      <c r="CD477" s="59"/>
      <c r="CE477" s="59"/>
      <c r="CF477" s="59"/>
      <c r="CG477" s="62"/>
      <c r="CH477" s="59"/>
      <c r="CI477" s="59"/>
      <c r="CJ477" s="59"/>
      <c r="CK477" s="59"/>
      <c r="CL477" s="59"/>
      <c r="CM477" s="59"/>
      <c r="CN477" s="122"/>
      <c r="CO477" s="59"/>
      <c r="CP477" s="59"/>
      <c r="CQ477" s="59"/>
      <c r="CR477" s="59"/>
      <c r="CS477" s="62"/>
      <c r="CT477" s="59"/>
      <c r="CU477" s="59"/>
      <c r="CV477" s="59"/>
      <c r="CW477" s="59"/>
      <c r="CX477" s="59"/>
      <c r="CY477" s="59"/>
      <c r="CZ477" s="59"/>
      <c r="DA477" s="61"/>
      <c r="DB477" s="59"/>
      <c r="DC477" s="59"/>
      <c r="DD477" s="59"/>
      <c r="DE477" s="121"/>
      <c r="DF477" s="59"/>
      <c r="DG477" s="59"/>
      <c r="DH477" s="59"/>
      <c r="DI477" s="59"/>
      <c r="DJ477" s="62"/>
      <c r="DK477" s="59"/>
      <c r="DL477" s="59"/>
      <c r="DM477" s="59"/>
      <c r="DN477" s="59"/>
      <c r="DO477" s="59"/>
      <c r="DP477" s="59"/>
      <c r="DQ477" s="121"/>
      <c r="DR477" s="59"/>
      <c r="DS477" s="59"/>
      <c r="DT477" s="59"/>
      <c r="DU477" s="59"/>
      <c r="DV477" s="62"/>
      <c r="DW477" s="59"/>
      <c r="DX477" s="59"/>
      <c r="DY477" s="59"/>
      <c r="DZ477" s="59"/>
      <c r="EA477" s="59"/>
      <c r="EB477" s="59"/>
      <c r="EC477" s="121"/>
      <c r="ED477" s="59"/>
      <c r="EE477" s="59"/>
      <c r="EF477" s="59"/>
      <c r="EG477" s="59"/>
      <c r="EH477" s="62"/>
      <c r="EI477" s="59"/>
      <c r="EJ477" s="59"/>
      <c r="EK477" s="59"/>
      <c r="EL477" s="59"/>
      <c r="EM477" s="59"/>
      <c r="EN477" s="59"/>
      <c r="EO477" s="59"/>
      <c r="EP477" s="60"/>
      <c r="EQ477" s="59"/>
      <c r="ER477" s="59"/>
      <c r="ES477" s="59"/>
      <c r="ET477" s="121"/>
      <c r="EU477" s="59"/>
      <c r="EV477" s="59"/>
      <c r="EW477" s="59"/>
      <c r="EX477" s="59"/>
      <c r="EY477" s="62"/>
      <c r="EZ477" s="59"/>
      <c r="FA477" s="59"/>
      <c r="FB477" s="59"/>
      <c r="FC477" s="59"/>
      <c r="FD477" s="59"/>
      <c r="FE477" s="59"/>
      <c r="FF477" s="121"/>
      <c r="FG477" s="59"/>
      <c r="FH477" s="59"/>
      <c r="FI477" s="59"/>
      <c r="FJ477" s="59"/>
      <c r="FK477" s="62"/>
      <c r="FL477" s="59"/>
      <c r="FM477" s="59"/>
      <c r="FN477" s="59"/>
      <c r="FO477" s="59"/>
      <c r="FP477" s="59"/>
      <c r="FQ477" s="59"/>
      <c r="FR477" s="121"/>
      <c r="FS477" s="59"/>
      <c r="FT477" s="59"/>
      <c r="FU477" s="59"/>
      <c r="FV477" s="59"/>
      <c r="FW477" s="62"/>
      <c r="FX477" s="59"/>
      <c r="FY477" s="59"/>
      <c r="FZ477" s="59"/>
      <c r="GA477" s="59"/>
      <c r="GB477" s="59"/>
      <c r="GC477" s="59"/>
      <c r="GD477" s="19"/>
      <c r="GE477" s="3"/>
      <c r="GF477" s="3"/>
      <c r="GG477" s="38"/>
      <c r="GH477" s="68"/>
      <c r="GI477" s="46"/>
      <c r="GJ477" s="40"/>
      <c r="GK477" s="40"/>
      <c r="GL477" s="40"/>
      <c r="GM477" s="40"/>
      <c r="GN477" s="40"/>
      <c r="GO477" s="40"/>
      <c r="GP477" s="40"/>
      <c r="GQ477" s="40"/>
      <c r="GR477" s="41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</row>
    <row r="478" spans="1:221" x14ac:dyDescent="0.15">
      <c r="A478" s="16"/>
      <c r="B478" s="76" t="s">
        <v>10</v>
      </c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4"/>
      <c r="W478" s="30"/>
      <c r="X478" s="105" t="s">
        <v>9</v>
      </c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7"/>
      <c r="BK478" s="4"/>
      <c r="BL478" s="30"/>
      <c r="BM478" s="105" t="s">
        <v>8</v>
      </c>
      <c r="BN478" s="106"/>
      <c r="BO478" s="106"/>
      <c r="BP478" s="106"/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106"/>
      <c r="CJ478" s="106"/>
      <c r="CK478" s="106"/>
      <c r="CL478" s="106"/>
      <c r="CM478" s="106"/>
      <c r="CN478" s="106"/>
      <c r="CO478" s="106"/>
      <c r="CP478" s="106"/>
      <c r="CQ478" s="106"/>
      <c r="CR478" s="106"/>
      <c r="CS478" s="106"/>
      <c r="CT478" s="106"/>
      <c r="CU478" s="106"/>
      <c r="CV478" s="106"/>
      <c r="CW478" s="106"/>
      <c r="CX478" s="106"/>
      <c r="CY478" s="107"/>
      <c r="CZ478" s="4"/>
      <c r="DA478" s="31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30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19"/>
      <c r="GE478" s="3"/>
      <c r="GF478" s="3"/>
      <c r="GG478" s="38"/>
      <c r="GH478" s="68"/>
      <c r="GI478" s="46"/>
      <c r="GJ478" s="40"/>
      <c r="GK478" s="40"/>
      <c r="GL478" s="40"/>
      <c r="GM478" s="40"/>
      <c r="GN478" s="40"/>
      <c r="GO478" s="40"/>
      <c r="GP478" s="40"/>
      <c r="GQ478" s="40"/>
      <c r="GR478" s="41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</row>
    <row r="479" spans="1:221" x14ac:dyDescent="0.15">
      <c r="A479" s="1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30"/>
      <c r="X479" s="108" t="s">
        <v>7</v>
      </c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10"/>
      <c r="AL479" s="114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6"/>
      <c r="BK479" s="4"/>
      <c r="BL479" s="30"/>
      <c r="BM479" s="108" t="s">
        <v>7</v>
      </c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10"/>
      <c r="CA479" s="114"/>
      <c r="CB479" s="115"/>
      <c r="CC479" s="115"/>
      <c r="CD479" s="115"/>
      <c r="CE479" s="115"/>
      <c r="CF479" s="115"/>
      <c r="CG479" s="115"/>
      <c r="CH479" s="115"/>
      <c r="CI479" s="115"/>
      <c r="CJ479" s="115"/>
      <c r="CK479" s="115"/>
      <c r="CL479" s="115"/>
      <c r="CM479" s="115"/>
      <c r="CN479" s="115"/>
      <c r="CO479" s="115"/>
      <c r="CP479" s="115"/>
      <c r="CQ479" s="115"/>
      <c r="CR479" s="115"/>
      <c r="CS479" s="115"/>
      <c r="CT479" s="115"/>
      <c r="CU479" s="115"/>
      <c r="CV479" s="115"/>
      <c r="CW479" s="115"/>
      <c r="CX479" s="115"/>
      <c r="CY479" s="116"/>
      <c r="CZ479" s="4"/>
      <c r="DA479" s="31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30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19"/>
      <c r="GE479" s="3"/>
      <c r="GF479" s="3"/>
      <c r="GG479" s="38"/>
      <c r="GH479" s="68"/>
      <c r="GI479" s="46"/>
      <c r="GJ479" s="40"/>
      <c r="GK479" s="40"/>
      <c r="GL479" s="40"/>
      <c r="GM479" s="40"/>
      <c r="GN479" s="40"/>
      <c r="GO479" s="40"/>
      <c r="GP479" s="40"/>
      <c r="GQ479" s="40"/>
      <c r="GR479" s="41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</row>
    <row r="480" spans="1:221" x14ac:dyDescent="0.15">
      <c r="A480" s="16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30"/>
      <c r="X480" s="111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3"/>
      <c r="AL480" s="117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9"/>
      <c r="BK480" s="4"/>
      <c r="BL480" s="30"/>
      <c r="BM480" s="111"/>
      <c r="BN480" s="112"/>
      <c r="BO480" s="112"/>
      <c r="BP480" s="112"/>
      <c r="BQ480" s="112"/>
      <c r="BR480" s="112"/>
      <c r="BS480" s="112"/>
      <c r="BT480" s="112"/>
      <c r="BU480" s="112"/>
      <c r="BV480" s="112"/>
      <c r="BW480" s="112"/>
      <c r="BX480" s="112"/>
      <c r="BY480" s="112"/>
      <c r="BZ480" s="113"/>
      <c r="CA480" s="117"/>
      <c r="CB480" s="118"/>
      <c r="CC480" s="118"/>
      <c r="CD480" s="118"/>
      <c r="CE480" s="118"/>
      <c r="CF480" s="118"/>
      <c r="CG480" s="118"/>
      <c r="CH480" s="118"/>
      <c r="CI480" s="118"/>
      <c r="CJ480" s="118"/>
      <c r="CK480" s="118"/>
      <c r="CL480" s="118"/>
      <c r="CM480" s="118"/>
      <c r="CN480" s="118"/>
      <c r="CO480" s="118"/>
      <c r="CP480" s="118"/>
      <c r="CQ480" s="118"/>
      <c r="CR480" s="118"/>
      <c r="CS480" s="118"/>
      <c r="CT480" s="118"/>
      <c r="CU480" s="118"/>
      <c r="CV480" s="118"/>
      <c r="CW480" s="118"/>
      <c r="CX480" s="118"/>
      <c r="CY480" s="119"/>
      <c r="CZ480" s="4"/>
      <c r="DA480" s="31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30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19"/>
      <c r="GE480" s="3"/>
      <c r="GF480" s="3"/>
      <c r="GG480" s="38"/>
      <c r="GH480" s="68"/>
      <c r="GI480" s="46"/>
      <c r="GJ480" s="40"/>
      <c r="GK480" s="40"/>
      <c r="GL480" s="40"/>
      <c r="GM480" s="40"/>
      <c r="GN480" s="40"/>
      <c r="GO480" s="40"/>
      <c r="GP480" s="40"/>
      <c r="GQ480" s="40"/>
      <c r="GR480" s="41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</row>
    <row r="481" spans="1:221" x14ac:dyDescent="0.15">
      <c r="A481" s="1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30"/>
      <c r="X481" s="108" t="s">
        <v>6</v>
      </c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10"/>
      <c r="AL481" s="114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6"/>
      <c r="BK481" s="4"/>
      <c r="BL481" s="30"/>
      <c r="BM481" s="108" t="s">
        <v>6</v>
      </c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10"/>
      <c r="CA481" s="114"/>
      <c r="CB481" s="115"/>
      <c r="CC481" s="115"/>
      <c r="CD481" s="115"/>
      <c r="CE481" s="115"/>
      <c r="CF481" s="115"/>
      <c r="CG481" s="115"/>
      <c r="CH481" s="115"/>
      <c r="CI481" s="115"/>
      <c r="CJ481" s="115"/>
      <c r="CK481" s="115"/>
      <c r="CL481" s="115"/>
      <c r="CM481" s="115"/>
      <c r="CN481" s="115"/>
      <c r="CO481" s="115"/>
      <c r="CP481" s="115"/>
      <c r="CQ481" s="115"/>
      <c r="CR481" s="115"/>
      <c r="CS481" s="115"/>
      <c r="CT481" s="115"/>
      <c r="CU481" s="115"/>
      <c r="CV481" s="115"/>
      <c r="CW481" s="115"/>
      <c r="CX481" s="115"/>
      <c r="CY481" s="116"/>
      <c r="CZ481" s="4"/>
      <c r="DA481" s="31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30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19"/>
      <c r="GE481" s="3"/>
      <c r="GF481" s="3"/>
      <c r="GG481" s="38"/>
      <c r="GH481" s="68"/>
      <c r="GI481" s="46"/>
      <c r="GJ481" s="40"/>
      <c r="GK481" s="40"/>
      <c r="GL481" s="40"/>
      <c r="GM481" s="40"/>
      <c r="GN481" s="40"/>
      <c r="GO481" s="40"/>
      <c r="GP481" s="40"/>
      <c r="GQ481" s="40"/>
      <c r="GR481" s="41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</row>
    <row r="482" spans="1:221" x14ac:dyDescent="0.15">
      <c r="A482" s="16"/>
      <c r="B482" s="120" t="s">
        <v>12</v>
      </c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4"/>
      <c r="W482" s="30"/>
      <c r="X482" s="111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3"/>
      <c r="AL482" s="117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9"/>
      <c r="BK482" s="4"/>
      <c r="BL482" s="30"/>
      <c r="BM482" s="111"/>
      <c r="BN482" s="112"/>
      <c r="BO482" s="112"/>
      <c r="BP482" s="112"/>
      <c r="BQ482" s="112"/>
      <c r="BR482" s="112"/>
      <c r="BS482" s="112"/>
      <c r="BT482" s="112"/>
      <c r="BU482" s="112"/>
      <c r="BV482" s="112"/>
      <c r="BW482" s="112"/>
      <c r="BX482" s="112"/>
      <c r="BY482" s="112"/>
      <c r="BZ482" s="113"/>
      <c r="CA482" s="117"/>
      <c r="CB482" s="118"/>
      <c r="CC482" s="118"/>
      <c r="CD482" s="118"/>
      <c r="CE482" s="118"/>
      <c r="CF482" s="118"/>
      <c r="CG482" s="118"/>
      <c r="CH482" s="118"/>
      <c r="CI482" s="118"/>
      <c r="CJ482" s="118"/>
      <c r="CK482" s="118"/>
      <c r="CL482" s="118"/>
      <c r="CM482" s="118"/>
      <c r="CN482" s="118"/>
      <c r="CO482" s="118"/>
      <c r="CP482" s="118"/>
      <c r="CQ482" s="118"/>
      <c r="CR482" s="118"/>
      <c r="CS482" s="118"/>
      <c r="CT482" s="118"/>
      <c r="CU482" s="118"/>
      <c r="CV482" s="118"/>
      <c r="CW482" s="118"/>
      <c r="CX482" s="118"/>
      <c r="CY482" s="119"/>
      <c r="CZ482" s="4"/>
      <c r="DA482" s="31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30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19"/>
      <c r="GE482" s="3"/>
      <c r="GF482" s="3"/>
      <c r="GG482" s="38"/>
      <c r="GH482" s="68"/>
      <c r="GI482" s="46"/>
      <c r="GJ482" s="40"/>
      <c r="GK482" s="40"/>
      <c r="GL482" s="40"/>
      <c r="GM482" s="40"/>
      <c r="GN482" s="40"/>
      <c r="GO482" s="40"/>
      <c r="GP482" s="40"/>
      <c r="GQ482" s="40"/>
      <c r="GR482" s="41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</row>
    <row r="483" spans="1:221" x14ac:dyDescent="0.15">
      <c r="A483" s="16"/>
      <c r="B483" s="5"/>
      <c r="C483" s="5"/>
      <c r="D483" s="5"/>
      <c r="E483" s="5"/>
      <c r="F483" s="5"/>
      <c r="G483" s="5"/>
      <c r="H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30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30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31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30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19"/>
      <c r="GE483" s="3"/>
      <c r="GF483" s="3"/>
      <c r="GG483" s="38"/>
      <c r="GH483" s="68"/>
      <c r="GI483" s="46"/>
      <c r="GJ483" s="40"/>
      <c r="GK483" s="40"/>
      <c r="GL483" s="40"/>
      <c r="GM483" s="40"/>
      <c r="GN483" s="40"/>
      <c r="GO483" s="40"/>
      <c r="GP483" s="40"/>
      <c r="GQ483" s="40"/>
      <c r="GR483" s="41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</row>
    <row r="484" spans="1:221" x14ac:dyDescent="0.15">
      <c r="A484" s="20"/>
      <c r="B484" s="4"/>
      <c r="C484" s="4"/>
      <c r="D484" s="4"/>
      <c r="E484" s="4"/>
      <c r="F484" s="4"/>
      <c r="G484" s="4"/>
      <c r="H484" s="4"/>
      <c r="I484" s="4"/>
      <c r="J484" s="4"/>
      <c r="K484" s="98">
        <v>3</v>
      </c>
      <c r="L484" s="98"/>
      <c r="M484" s="98"/>
      <c r="N484" s="42"/>
      <c r="O484" s="42"/>
      <c r="P484" s="42"/>
      <c r="Q484" s="42"/>
      <c r="R484" s="42"/>
      <c r="S484" s="98">
        <v>5</v>
      </c>
      <c r="T484" s="98"/>
      <c r="U484" s="98"/>
      <c r="V484" s="21"/>
      <c r="W484" s="43"/>
      <c r="X484" s="98">
        <v>6</v>
      </c>
      <c r="Y484" s="98"/>
      <c r="Z484" s="98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98">
        <v>10</v>
      </c>
      <c r="AO484" s="98"/>
      <c r="AP484" s="98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98">
        <v>15</v>
      </c>
      <c r="BI484" s="98"/>
      <c r="BJ484" s="98"/>
      <c r="BK484" s="21"/>
      <c r="BL484" s="44"/>
      <c r="BM484" s="98">
        <v>16</v>
      </c>
      <c r="BN484" s="98"/>
      <c r="BO484" s="98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98">
        <v>20</v>
      </c>
      <c r="CD484" s="98"/>
      <c r="CE484" s="98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98">
        <v>25</v>
      </c>
      <c r="CX484" s="98"/>
      <c r="CY484" s="98"/>
      <c r="CZ484" s="21"/>
      <c r="DA484" s="45"/>
      <c r="DB484" s="98">
        <v>26</v>
      </c>
      <c r="DC484" s="98"/>
      <c r="DD484" s="98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98">
        <v>30</v>
      </c>
      <c r="DS484" s="98"/>
      <c r="DT484" s="98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98">
        <v>35</v>
      </c>
      <c r="EM484" s="98"/>
      <c r="EN484" s="98"/>
      <c r="EO484" s="21"/>
      <c r="EP484" s="44"/>
      <c r="EQ484" s="98">
        <v>36</v>
      </c>
      <c r="ER484" s="98"/>
      <c r="ES484" s="98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98">
        <v>40</v>
      </c>
      <c r="FH484" s="98"/>
      <c r="FI484" s="98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98">
        <v>45</v>
      </c>
      <c r="GB484" s="98"/>
      <c r="GC484" s="98"/>
      <c r="GD484" s="19"/>
      <c r="GE484" s="3"/>
      <c r="GF484" s="3"/>
      <c r="GG484" s="38"/>
      <c r="GH484" s="68"/>
      <c r="GI484" s="46"/>
      <c r="GJ484" s="40"/>
      <c r="GK484" s="40"/>
      <c r="GL484" s="40"/>
      <c r="GM484" s="40"/>
      <c r="GN484" s="40"/>
      <c r="GO484" s="40"/>
      <c r="GP484" s="40"/>
      <c r="GQ484" s="40"/>
      <c r="GR484" s="41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</row>
    <row r="485" spans="1:221" ht="13.5" customHeight="1" x14ac:dyDescent="0.15">
      <c r="A485" s="16"/>
      <c r="B485" s="99" t="s">
        <v>4</v>
      </c>
      <c r="C485" s="100"/>
      <c r="D485" s="101"/>
      <c r="E485" s="5"/>
      <c r="F485" s="99" t="s">
        <v>13</v>
      </c>
      <c r="G485" s="100"/>
      <c r="H485" s="101"/>
      <c r="I485" s="4"/>
      <c r="J485" s="4"/>
      <c r="K485" s="92" t="str">
        <f>LEFT(RIGHT(GH485,3),1)</f>
        <v/>
      </c>
      <c r="L485" s="93"/>
      <c r="M485" s="94"/>
      <c r="N485" s="59"/>
      <c r="O485" s="92" t="str">
        <f>LEFT(RIGHT(GH485,2),1)</f>
        <v/>
      </c>
      <c r="P485" s="93"/>
      <c r="Q485" s="94"/>
      <c r="R485" s="59"/>
      <c r="S485" s="92" t="str">
        <f>LEFT(RIGHT(GH485,1),1)</f>
        <v/>
      </c>
      <c r="T485" s="93"/>
      <c r="U485" s="94"/>
      <c r="V485" s="59"/>
      <c r="W485" s="60"/>
      <c r="X485" s="92" t="str">
        <f>IF(GK485&gt;=1000000000,LEFT(RIGHT(LEFT(GK485,10),10),1),"")</f>
        <v/>
      </c>
      <c r="Y485" s="93"/>
      <c r="Z485" s="94"/>
      <c r="AA485" s="59"/>
      <c r="AB485" s="92" t="str">
        <f>IF(GK485&gt;=100000000,LEFT(RIGHT(LEFT(GK485,10),9),1),"")</f>
        <v/>
      </c>
      <c r="AC485" s="93"/>
      <c r="AD485" s="94"/>
      <c r="AE485" s="59"/>
      <c r="AF485" s="92" t="str">
        <f>IF(GK485&gt;=10000000,LEFT(RIGHT(LEFT(GK485,10),8),1),"")</f>
        <v/>
      </c>
      <c r="AG485" s="93"/>
      <c r="AH485" s="94"/>
      <c r="AI485" s="59"/>
      <c r="AJ485" s="92" t="str">
        <f>IF(GK485&gt;=1000000,LEFT(RIGHT(LEFT(GK485,10),7),1),"")</f>
        <v/>
      </c>
      <c r="AK485" s="93"/>
      <c r="AL485" s="94"/>
      <c r="AM485" s="59"/>
      <c r="AN485" s="92" t="str">
        <f>IF(GK485&gt;=100000,LEFT(RIGHT(LEFT(GK485,10),6),1),"")</f>
        <v/>
      </c>
      <c r="AO485" s="93"/>
      <c r="AP485" s="94"/>
      <c r="AQ485" s="59"/>
      <c r="AR485" s="92" t="str">
        <f>IF(GK485&gt;=10000,LEFT(RIGHT(LEFT(GK485,10),5),1),"")</f>
        <v/>
      </c>
      <c r="AS485" s="93"/>
      <c r="AT485" s="94"/>
      <c r="AU485" s="59"/>
      <c r="AV485" s="92" t="str">
        <f>IF(GK485&gt;=1000,LEFT(RIGHT(LEFT(GK485,10),4),1),"")</f>
        <v/>
      </c>
      <c r="AW485" s="93"/>
      <c r="AX485" s="94"/>
      <c r="AY485" s="59"/>
      <c r="AZ485" s="92" t="str">
        <f>IF(GK485&gt;=100,LEFT(RIGHT(LEFT(GK485,10),3),1),"")</f>
        <v/>
      </c>
      <c r="BA485" s="93"/>
      <c r="BB485" s="94"/>
      <c r="BC485" s="59"/>
      <c r="BD485" s="92" t="str">
        <f>IF(GK485&gt;=10,LEFT(RIGHT(LEFT(GK485,10),2),1),"")</f>
        <v/>
      </c>
      <c r="BE485" s="93"/>
      <c r="BF485" s="94"/>
      <c r="BG485" s="59"/>
      <c r="BH485" s="92" t="str">
        <f>IF(GK485="","",IF(GK485=0,"０",IF(GK485&gt;=1,(RIGHT(GK485,1)),"")))</f>
        <v/>
      </c>
      <c r="BI485" s="93"/>
      <c r="BJ485" s="94"/>
      <c r="BK485" s="59"/>
      <c r="BL485" s="60"/>
      <c r="BM485" s="92" t="str">
        <f>IF(GM485&gt;=1000000000,LEFT(RIGHT(LEFT(GM485,10),10),1),"")</f>
        <v/>
      </c>
      <c r="BN485" s="93"/>
      <c r="BO485" s="94"/>
      <c r="BP485" s="59"/>
      <c r="BQ485" s="92" t="str">
        <f>IF(GM485&gt;=100000000,LEFT(RIGHT(LEFT(GM485,10),9),1),"")</f>
        <v/>
      </c>
      <c r="BR485" s="93"/>
      <c r="BS485" s="94"/>
      <c r="BT485" s="59"/>
      <c r="BU485" s="92" t="str">
        <f>IF(GM485&gt;=10000000,LEFT(RIGHT(LEFT(GM485,10),8),1),"")</f>
        <v/>
      </c>
      <c r="BV485" s="93"/>
      <c r="BW485" s="94"/>
      <c r="BX485" s="59"/>
      <c r="BY485" s="92" t="str">
        <f>IF(GM485&gt;=1000000,LEFT(RIGHT(LEFT(GM485,10),7),1),"")</f>
        <v/>
      </c>
      <c r="BZ485" s="93"/>
      <c r="CA485" s="94"/>
      <c r="CB485" s="59"/>
      <c r="CC485" s="92" t="str">
        <f>IF(GM485&gt;=100000,LEFT(RIGHT(LEFT(GM485,10),6),1),"")</f>
        <v/>
      </c>
      <c r="CD485" s="93"/>
      <c r="CE485" s="94"/>
      <c r="CF485" s="59"/>
      <c r="CG485" s="92" t="str">
        <f>IF(GM485&gt;=10000,LEFT(RIGHT(LEFT(GM485,10),5),1),"")</f>
        <v/>
      </c>
      <c r="CH485" s="93"/>
      <c r="CI485" s="94"/>
      <c r="CJ485" s="59"/>
      <c r="CK485" s="92" t="str">
        <f>IF(GM485&gt;=1000,LEFT(RIGHT(LEFT(GM485,10),4),1),"")</f>
        <v/>
      </c>
      <c r="CL485" s="93"/>
      <c r="CM485" s="94"/>
      <c r="CN485" s="59"/>
      <c r="CO485" s="92" t="str">
        <f>IF(GM485&gt;=100,LEFT(RIGHT(LEFT(GM485,10),3),1),"")</f>
        <v/>
      </c>
      <c r="CP485" s="93"/>
      <c r="CQ485" s="94"/>
      <c r="CR485" s="59"/>
      <c r="CS485" s="92" t="str">
        <f>IF(GM485&gt;=10,LEFT(RIGHT(LEFT(GM485,10),2),1),"")</f>
        <v/>
      </c>
      <c r="CT485" s="93"/>
      <c r="CU485" s="94"/>
      <c r="CV485" s="59"/>
      <c r="CW485" s="92" t="str">
        <f>IF(GM485="","",IF(GM485=0,"０",IF(GM485&gt;=1,(RIGHT(GM485,1)),"")))</f>
        <v/>
      </c>
      <c r="CX485" s="93"/>
      <c r="CY485" s="94"/>
      <c r="CZ485" s="59"/>
      <c r="DA485" s="61"/>
      <c r="DB485" s="92" t="str">
        <f>IF(GO485&gt;=1000000000,LEFT(RIGHT(LEFT(GO485,10),10),1),"")</f>
        <v/>
      </c>
      <c r="DC485" s="93"/>
      <c r="DD485" s="94"/>
      <c r="DE485" s="59"/>
      <c r="DF485" s="92" t="str">
        <f>IF(GO485&gt;=100000000,LEFT(RIGHT(LEFT(GO485,10),9),1),"")</f>
        <v/>
      </c>
      <c r="DG485" s="93"/>
      <c r="DH485" s="94"/>
      <c r="DI485" s="59"/>
      <c r="DJ485" s="92" t="str">
        <f>IF(GO485&gt;=10000000,LEFT(RIGHT(LEFT(GO485,10),8),1),"")</f>
        <v/>
      </c>
      <c r="DK485" s="93"/>
      <c r="DL485" s="94"/>
      <c r="DM485" s="59"/>
      <c r="DN485" s="92" t="str">
        <f>IF(GO485&gt;=1000000,LEFT(RIGHT(LEFT(GO485,10),7),1),"")</f>
        <v/>
      </c>
      <c r="DO485" s="93"/>
      <c r="DP485" s="94"/>
      <c r="DQ485" s="59"/>
      <c r="DR485" s="92" t="str">
        <f>IF(GO485&gt;=100000,LEFT(RIGHT(LEFT(GO485,10),6),1),"")</f>
        <v/>
      </c>
      <c r="DS485" s="93"/>
      <c r="DT485" s="94"/>
      <c r="DU485" s="59"/>
      <c r="DV485" s="92" t="str">
        <f>IF(GO485&gt;=10000,LEFT(RIGHT(LEFT(GO485,10),5),1),"")</f>
        <v/>
      </c>
      <c r="DW485" s="93"/>
      <c r="DX485" s="94"/>
      <c r="DY485" s="59"/>
      <c r="DZ485" s="92" t="str">
        <f>IF(GO485&gt;=1000,LEFT(RIGHT(LEFT(GO485,10),4),1),"")</f>
        <v/>
      </c>
      <c r="EA485" s="93"/>
      <c r="EB485" s="94"/>
      <c r="EC485" s="59"/>
      <c r="ED485" s="92" t="str">
        <f>IF(GO485&gt;=100,LEFT(RIGHT(LEFT(GO485,10),3),1),"")</f>
        <v/>
      </c>
      <c r="EE485" s="93"/>
      <c r="EF485" s="94"/>
      <c r="EG485" s="59"/>
      <c r="EH485" s="92" t="str">
        <f>IF(GO485&gt;=10,LEFT(RIGHT(LEFT(GO485,10),2),1),"")</f>
        <v/>
      </c>
      <c r="EI485" s="93"/>
      <c r="EJ485" s="94"/>
      <c r="EK485" s="59"/>
      <c r="EL485" s="92" t="str">
        <f>IF(GO485="","",IF(GO485=0,"０",IF(GO485&gt;=1,(RIGHT(GO485,1)),"")))</f>
        <v/>
      </c>
      <c r="EM485" s="93"/>
      <c r="EN485" s="94"/>
      <c r="EO485" s="59"/>
      <c r="EP485" s="60"/>
      <c r="EQ485" s="92" t="str">
        <f>IF(GQ485&gt;=1000000000,LEFT(RIGHT(LEFT(GQ485,10),10),1),"")</f>
        <v/>
      </c>
      <c r="ER485" s="93"/>
      <c r="ES485" s="94"/>
      <c r="ET485" s="59"/>
      <c r="EU485" s="92" t="str">
        <f>IF(GQ485&gt;=100000000,LEFT(RIGHT(LEFT(GQ485,10),9),1),"")</f>
        <v/>
      </c>
      <c r="EV485" s="93"/>
      <c r="EW485" s="94"/>
      <c r="EX485" s="59"/>
      <c r="EY485" s="92" t="str">
        <f>IF(GQ485&gt;=10000000,LEFT(RIGHT(LEFT(GQ485,10),8),1),"")</f>
        <v/>
      </c>
      <c r="EZ485" s="93"/>
      <c r="FA485" s="94"/>
      <c r="FB485" s="59"/>
      <c r="FC485" s="92" t="str">
        <f>IF(GQ485&gt;=1000000,LEFT(RIGHT(LEFT(GQ485,10),7),1),"")</f>
        <v/>
      </c>
      <c r="FD485" s="93"/>
      <c r="FE485" s="94"/>
      <c r="FF485" s="59"/>
      <c r="FG485" s="92" t="str">
        <f>IF(GQ485&gt;=100000,LEFT(RIGHT(LEFT(GQ485,10),6),1),"")</f>
        <v/>
      </c>
      <c r="FH485" s="93"/>
      <c r="FI485" s="94"/>
      <c r="FJ485" s="59"/>
      <c r="FK485" s="92" t="str">
        <f>IF(GQ485&gt;=10000,LEFT(RIGHT(LEFT(GQ485,10),5),1),"")</f>
        <v/>
      </c>
      <c r="FL485" s="93"/>
      <c r="FM485" s="94"/>
      <c r="FN485" s="59"/>
      <c r="FO485" s="92" t="str">
        <f>IF(GQ485&gt;=1000,LEFT(RIGHT(LEFT(GQ485,10),4),1),"")</f>
        <v/>
      </c>
      <c r="FP485" s="93"/>
      <c r="FQ485" s="94"/>
      <c r="FR485" s="59"/>
      <c r="FS485" s="92" t="str">
        <f>IF(GQ485&gt;=100,LEFT(RIGHT(LEFT(GQ485,10),3),1),"")</f>
        <v/>
      </c>
      <c r="FT485" s="93"/>
      <c r="FU485" s="94"/>
      <c r="FV485" s="59"/>
      <c r="FW485" s="92" t="str">
        <f>IF(GQ485&gt;=10,LEFT(RIGHT(LEFT(GQ485,10),2),1),"")</f>
        <v/>
      </c>
      <c r="FX485" s="93"/>
      <c r="FY485" s="94"/>
      <c r="FZ485" s="59"/>
      <c r="GA485" s="92" t="str">
        <f>IF(GQ485="","",IF(GQ485=0,"０",IF(GQ485&gt;=1,(RIGHT(GQ485,1)),"")))</f>
        <v/>
      </c>
      <c r="GB485" s="93"/>
      <c r="GC485" s="94"/>
      <c r="GD485" s="19"/>
      <c r="GE485" s="3"/>
      <c r="GF485" s="3"/>
      <c r="GG485" s="38"/>
      <c r="GH485" s="123"/>
      <c r="GI485" s="54"/>
      <c r="GJ485" s="40"/>
      <c r="GK485" s="82"/>
      <c r="GL485" s="48"/>
      <c r="GM485" s="84"/>
      <c r="GN485" s="40"/>
      <c r="GO485" s="84"/>
      <c r="GP485" s="48"/>
      <c r="GQ485" s="84"/>
      <c r="GR485" s="41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</row>
    <row r="486" spans="1:221" ht="13.5" customHeight="1" x14ac:dyDescent="0.15">
      <c r="A486" s="16"/>
      <c r="B486" s="102"/>
      <c r="C486" s="103"/>
      <c r="D486" s="104"/>
      <c r="E486" s="5"/>
      <c r="F486" s="102"/>
      <c r="G486" s="103"/>
      <c r="H486" s="104"/>
      <c r="I486" s="4"/>
      <c r="J486" s="4"/>
      <c r="K486" s="95"/>
      <c r="L486" s="96"/>
      <c r="M486" s="97"/>
      <c r="N486" s="59"/>
      <c r="O486" s="95"/>
      <c r="P486" s="96"/>
      <c r="Q486" s="97"/>
      <c r="R486" s="59"/>
      <c r="S486" s="95"/>
      <c r="T486" s="96"/>
      <c r="U486" s="97"/>
      <c r="V486" s="59"/>
      <c r="W486" s="60"/>
      <c r="X486" s="95"/>
      <c r="Y486" s="96"/>
      <c r="Z486" s="97"/>
      <c r="AA486" s="121" t="s">
        <v>1</v>
      </c>
      <c r="AB486" s="95"/>
      <c r="AC486" s="96"/>
      <c r="AD486" s="97"/>
      <c r="AE486" s="59"/>
      <c r="AF486" s="95"/>
      <c r="AG486" s="96"/>
      <c r="AH486" s="97"/>
      <c r="AI486" s="59"/>
      <c r="AJ486" s="95"/>
      <c r="AK486" s="96"/>
      <c r="AL486" s="97"/>
      <c r="AM486" s="121" t="s">
        <v>1</v>
      </c>
      <c r="AN486" s="95"/>
      <c r="AO486" s="96"/>
      <c r="AP486" s="97"/>
      <c r="AQ486" s="59"/>
      <c r="AR486" s="95"/>
      <c r="AS486" s="96"/>
      <c r="AT486" s="97"/>
      <c r="AU486" s="59"/>
      <c r="AV486" s="95"/>
      <c r="AW486" s="96"/>
      <c r="AX486" s="97"/>
      <c r="AY486" s="121" t="s">
        <v>1</v>
      </c>
      <c r="AZ486" s="95"/>
      <c r="BA486" s="96"/>
      <c r="BB486" s="97"/>
      <c r="BC486" s="59"/>
      <c r="BD486" s="95"/>
      <c r="BE486" s="96"/>
      <c r="BF486" s="97"/>
      <c r="BG486" s="59"/>
      <c r="BH486" s="95"/>
      <c r="BI486" s="96"/>
      <c r="BJ486" s="97"/>
      <c r="BK486" s="59"/>
      <c r="BL486" s="60"/>
      <c r="BM486" s="95"/>
      <c r="BN486" s="96"/>
      <c r="BO486" s="97"/>
      <c r="BP486" s="121" t="s">
        <v>1</v>
      </c>
      <c r="BQ486" s="95"/>
      <c r="BR486" s="96"/>
      <c r="BS486" s="97"/>
      <c r="BT486" s="59"/>
      <c r="BU486" s="95"/>
      <c r="BV486" s="96"/>
      <c r="BW486" s="97"/>
      <c r="BX486" s="59"/>
      <c r="BY486" s="95"/>
      <c r="BZ486" s="96"/>
      <c r="CA486" s="97"/>
      <c r="CB486" s="121" t="s">
        <v>1</v>
      </c>
      <c r="CC486" s="95"/>
      <c r="CD486" s="96"/>
      <c r="CE486" s="97"/>
      <c r="CF486" s="59"/>
      <c r="CG486" s="95"/>
      <c r="CH486" s="96"/>
      <c r="CI486" s="97"/>
      <c r="CJ486" s="59"/>
      <c r="CK486" s="95"/>
      <c r="CL486" s="96"/>
      <c r="CM486" s="97"/>
      <c r="CN486" s="121" t="s">
        <v>1</v>
      </c>
      <c r="CO486" s="95"/>
      <c r="CP486" s="96"/>
      <c r="CQ486" s="97"/>
      <c r="CR486" s="59"/>
      <c r="CS486" s="95"/>
      <c r="CT486" s="96"/>
      <c r="CU486" s="97"/>
      <c r="CV486" s="59"/>
      <c r="CW486" s="95"/>
      <c r="CX486" s="96"/>
      <c r="CY486" s="97"/>
      <c r="CZ486" s="59"/>
      <c r="DA486" s="61"/>
      <c r="DB486" s="95"/>
      <c r="DC486" s="96"/>
      <c r="DD486" s="97"/>
      <c r="DE486" s="121" t="s">
        <v>1</v>
      </c>
      <c r="DF486" s="95"/>
      <c r="DG486" s="96"/>
      <c r="DH486" s="97"/>
      <c r="DI486" s="59"/>
      <c r="DJ486" s="95"/>
      <c r="DK486" s="96"/>
      <c r="DL486" s="97"/>
      <c r="DM486" s="59"/>
      <c r="DN486" s="95"/>
      <c r="DO486" s="96"/>
      <c r="DP486" s="97"/>
      <c r="DQ486" s="121" t="s">
        <v>1</v>
      </c>
      <c r="DR486" s="95"/>
      <c r="DS486" s="96"/>
      <c r="DT486" s="97"/>
      <c r="DU486" s="59"/>
      <c r="DV486" s="95"/>
      <c r="DW486" s="96"/>
      <c r="DX486" s="97"/>
      <c r="DY486" s="59"/>
      <c r="DZ486" s="95"/>
      <c r="EA486" s="96"/>
      <c r="EB486" s="97"/>
      <c r="EC486" s="121" t="s">
        <v>1</v>
      </c>
      <c r="ED486" s="95"/>
      <c r="EE486" s="96"/>
      <c r="EF486" s="97"/>
      <c r="EG486" s="59"/>
      <c r="EH486" s="95"/>
      <c r="EI486" s="96"/>
      <c r="EJ486" s="97"/>
      <c r="EK486" s="59"/>
      <c r="EL486" s="95"/>
      <c r="EM486" s="96"/>
      <c r="EN486" s="97"/>
      <c r="EO486" s="59"/>
      <c r="EP486" s="60"/>
      <c r="EQ486" s="95"/>
      <c r="ER486" s="96"/>
      <c r="ES486" s="97"/>
      <c r="ET486" s="121" t="s">
        <v>1</v>
      </c>
      <c r="EU486" s="95"/>
      <c r="EV486" s="96"/>
      <c r="EW486" s="97"/>
      <c r="EX486" s="59"/>
      <c r="EY486" s="95"/>
      <c r="EZ486" s="96"/>
      <c r="FA486" s="97"/>
      <c r="FB486" s="59"/>
      <c r="FC486" s="95"/>
      <c r="FD486" s="96"/>
      <c r="FE486" s="97"/>
      <c r="FF486" s="121" t="s">
        <v>1</v>
      </c>
      <c r="FG486" s="95"/>
      <c r="FH486" s="96"/>
      <c r="FI486" s="97"/>
      <c r="FJ486" s="59"/>
      <c r="FK486" s="95"/>
      <c r="FL486" s="96"/>
      <c r="FM486" s="97"/>
      <c r="FN486" s="59"/>
      <c r="FO486" s="95"/>
      <c r="FP486" s="96"/>
      <c r="FQ486" s="97"/>
      <c r="FR486" s="121" t="s">
        <v>1</v>
      </c>
      <c r="FS486" s="95"/>
      <c r="FT486" s="96"/>
      <c r="FU486" s="97"/>
      <c r="FV486" s="59"/>
      <c r="FW486" s="95"/>
      <c r="FX486" s="96"/>
      <c r="FY486" s="97"/>
      <c r="FZ486" s="59"/>
      <c r="GA486" s="95"/>
      <c r="GB486" s="96"/>
      <c r="GC486" s="97"/>
      <c r="GD486" s="19"/>
      <c r="GE486" s="3"/>
      <c r="GF486" s="3"/>
      <c r="GG486" s="38"/>
      <c r="GH486" s="124"/>
      <c r="GI486" s="54"/>
      <c r="GJ486" s="40"/>
      <c r="GK486" s="83"/>
      <c r="GL486" s="48"/>
      <c r="GM486" s="85"/>
      <c r="GN486" s="40"/>
      <c r="GO486" s="85"/>
      <c r="GP486" s="48"/>
      <c r="GQ486" s="85"/>
      <c r="GR486" s="41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</row>
    <row r="487" spans="1:221" x14ac:dyDescent="0.15">
      <c r="A487" s="16"/>
      <c r="B487" s="4"/>
      <c r="C487" s="4"/>
      <c r="D487" s="4"/>
      <c r="E487" s="4"/>
      <c r="F487" s="4"/>
      <c r="G487" s="4"/>
      <c r="H487" s="4"/>
      <c r="I487" s="4"/>
      <c r="J487" s="4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60"/>
      <c r="X487" s="59"/>
      <c r="Y487" s="59"/>
      <c r="Z487" s="59"/>
      <c r="AA487" s="122"/>
      <c r="AB487" s="59"/>
      <c r="AC487" s="59"/>
      <c r="AD487" s="59"/>
      <c r="AE487" s="59"/>
      <c r="AF487" s="62"/>
      <c r="AG487" s="59"/>
      <c r="AH487" s="59"/>
      <c r="AI487" s="59"/>
      <c r="AJ487" s="59"/>
      <c r="AK487" s="59"/>
      <c r="AL487" s="59"/>
      <c r="AM487" s="122"/>
      <c r="AN487" s="59"/>
      <c r="AO487" s="59"/>
      <c r="AP487" s="59"/>
      <c r="AQ487" s="59"/>
      <c r="AR487" s="62"/>
      <c r="AS487" s="59"/>
      <c r="AT487" s="59"/>
      <c r="AU487" s="59"/>
      <c r="AV487" s="59"/>
      <c r="AW487" s="59"/>
      <c r="AX487" s="59"/>
      <c r="AY487" s="122"/>
      <c r="AZ487" s="59"/>
      <c r="BA487" s="59"/>
      <c r="BB487" s="59"/>
      <c r="BC487" s="59"/>
      <c r="BD487" s="62"/>
      <c r="BE487" s="59"/>
      <c r="BF487" s="59"/>
      <c r="BG487" s="59"/>
      <c r="BH487" s="59"/>
      <c r="BI487" s="59"/>
      <c r="BJ487" s="59"/>
      <c r="BK487" s="59"/>
      <c r="BL487" s="60"/>
      <c r="BM487" s="59"/>
      <c r="BN487" s="59"/>
      <c r="BO487" s="59"/>
      <c r="BP487" s="122"/>
      <c r="BQ487" s="59"/>
      <c r="BR487" s="59"/>
      <c r="BS487" s="59"/>
      <c r="BT487" s="59"/>
      <c r="BU487" s="62"/>
      <c r="BV487" s="59"/>
      <c r="BW487" s="59"/>
      <c r="BX487" s="59"/>
      <c r="BY487" s="59"/>
      <c r="BZ487" s="59"/>
      <c r="CA487" s="59"/>
      <c r="CB487" s="122"/>
      <c r="CC487" s="59"/>
      <c r="CD487" s="59"/>
      <c r="CE487" s="59"/>
      <c r="CF487" s="59"/>
      <c r="CG487" s="62"/>
      <c r="CH487" s="59"/>
      <c r="CI487" s="59"/>
      <c r="CJ487" s="59"/>
      <c r="CK487" s="59"/>
      <c r="CL487" s="59"/>
      <c r="CM487" s="59"/>
      <c r="CN487" s="122"/>
      <c r="CO487" s="59"/>
      <c r="CP487" s="59"/>
      <c r="CQ487" s="59"/>
      <c r="CR487" s="59"/>
      <c r="CS487" s="62"/>
      <c r="CT487" s="59"/>
      <c r="CU487" s="59"/>
      <c r="CV487" s="59"/>
      <c r="CW487" s="59"/>
      <c r="CX487" s="59"/>
      <c r="CY487" s="59"/>
      <c r="CZ487" s="59"/>
      <c r="DA487" s="61"/>
      <c r="DB487" s="59"/>
      <c r="DC487" s="59"/>
      <c r="DD487" s="59"/>
      <c r="DE487" s="121"/>
      <c r="DF487" s="59"/>
      <c r="DG487" s="59"/>
      <c r="DH487" s="59"/>
      <c r="DI487" s="59"/>
      <c r="DJ487" s="62"/>
      <c r="DK487" s="59"/>
      <c r="DL487" s="59"/>
      <c r="DM487" s="59"/>
      <c r="DN487" s="59"/>
      <c r="DO487" s="59"/>
      <c r="DP487" s="59"/>
      <c r="DQ487" s="121"/>
      <c r="DR487" s="59"/>
      <c r="DS487" s="59"/>
      <c r="DT487" s="59"/>
      <c r="DU487" s="59"/>
      <c r="DV487" s="62"/>
      <c r="DW487" s="59"/>
      <c r="DX487" s="59"/>
      <c r="DY487" s="59"/>
      <c r="DZ487" s="59"/>
      <c r="EA487" s="59"/>
      <c r="EB487" s="59"/>
      <c r="EC487" s="121"/>
      <c r="ED487" s="59"/>
      <c r="EE487" s="59"/>
      <c r="EF487" s="59"/>
      <c r="EG487" s="59"/>
      <c r="EH487" s="62"/>
      <c r="EI487" s="59"/>
      <c r="EJ487" s="59"/>
      <c r="EK487" s="59"/>
      <c r="EL487" s="59"/>
      <c r="EM487" s="59"/>
      <c r="EN487" s="59"/>
      <c r="EO487" s="59"/>
      <c r="EP487" s="60"/>
      <c r="EQ487" s="59"/>
      <c r="ER487" s="59"/>
      <c r="ES487" s="59"/>
      <c r="ET487" s="121"/>
      <c r="EU487" s="59"/>
      <c r="EV487" s="59"/>
      <c r="EW487" s="59"/>
      <c r="EX487" s="59"/>
      <c r="EY487" s="62"/>
      <c r="EZ487" s="59"/>
      <c r="FA487" s="59"/>
      <c r="FB487" s="59"/>
      <c r="FC487" s="59"/>
      <c r="FD487" s="59"/>
      <c r="FE487" s="59"/>
      <c r="FF487" s="121"/>
      <c r="FG487" s="59"/>
      <c r="FH487" s="59"/>
      <c r="FI487" s="59"/>
      <c r="FJ487" s="59"/>
      <c r="FK487" s="62"/>
      <c r="FL487" s="59"/>
      <c r="FM487" s="59"/>
      <c r="FN487" s="59"/>
      <c r="FO487" s="59"/>
      <c r="FP487" s="59"/>
      <c r="FQ487" s="59"/>
      <c r="FR487" s="121"/>
      <c r="FS487" s="59"/>
      <c r="FT487" s="59"/>
      <c r="FU487" s="59"/>
      <c r="FV487" s="59"/>
      <c r="FW487" s="62"/>
      <c r="FX487" s="59"/>
      <c r="FY487" s="59"/>
      <c r="FZ487" s="59"/>
      <c r="GA487" s="59"/>
      <c r="GB487" s="59"/>
      <c r="GC487" s="59"/>
      <c r="GD487" s="19"/>
      <c r="GE487" s="3"/>
      <c r="GF487" s="3"/>
      <c r="GG487" s="38"/>
      <c r="GH487" s="68"/>
      <c r="GI487" s="46"/>
      <c r="GJ487" s="40"/>
      <c r="GK487" s="40"/>
      <c r="GL487" s="40"/>
      <c r="GM487" s="40"/>
      <c r="GN487" s="40"/>
      <c r="GO487" s="40"/>
      <c r="GP487" s="40"/>
      <c r="GQ487" s="40"/>
      <c r="GR487" s="41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</row>
    <row r="488" spans="1:221" x14ac:dyDescent="0.15">
      <c r="A488" s="16"/>
      <c r="B488" s="76" t="s">
        <v>10</v>
      </c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4"/>
      <c r="W488" s="30"/>
      <c r="X488" s="105" t="s">
        <v>9</v>
      </c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7"/>
      <c r="BK488" s="4"/>
      <c r="BL488" s="30"/>
      <c r="BM488" s="105" t="s">
        <v>8</v>
      </c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7"/>
      <c r="CZ488" s="4"/>
      <c r="DA488" s="31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30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19"/>
      <c r="GE488" s="3"/>
      <c r="GF488" s="3"/>
      <c r="GG488" s="38"/>
      <c r="GH488" s="68"/>
      <c r="GI488" s="46"/>
      <c r="GJ488" s="40"/>
      <c r="GK488" s="40"/>
      <c r="GL488" s="40"/>
      <c r="GM488" s="40"/>
      <c r="GN488" s="40"/>
      <c r="GO488" s="40"/>
      <c r="GP488" s="40"/>
      <c r="GQ488" s="40"/>
      <c r="GR488" s="41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</row>
    <row r="489" spans="1:221" x14ac:dyDescent="0.15">
      <c r="A489" s="1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30"/>
      <c r="X489" s="108" t="s">
        <v>7</v>
      </c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10"/>
      <c r="AL489" s="114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6"/>
      <c r="BK489" s="4"/>
      <c r="BL489" s="30"/>
      <c r="BM489" s="108" t="s">
        <v>7</v>
      </c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10"/>
      <c r="CA489" s="114"/>
      <c r="CB489" s="115"/>
      <c r="CC489" s="115"/>
      <c r="CD489" s="115"/>
      <c r="CE489" s="115"/>
      <c r="CF489" s="115"/>
      <c r="CG489" s="115"/>
      <c r="CH489" s="115"/>
      <c r="CI489" s="115"/>
      <c r="CJ489" s="115"/>
      <c r="CK489" s="115"/>
      <c r="CL489" s="115"/>
      <c r="CM489" s="115"/>
      <c r="CN489" s="115"/>
      <c r="CO489" s="115"/>
      <c r="CP489" s="115"/>
      <c r="CQ489" s="115"/>
      <c r="CR489" s="115"/>
      <c r="CS489" s="115"/>
      <c r="CT489" s="115"/>
      <c r="CU489" s="115"/>
      <c r="CV489" s="115"/>
      <c r="CW489" s="115"/>
      <c r="CX489" s="115"/>
      <c r="CY489" s="116"/>
      <c r="CZ489" s="4"/>
      <c r="DA489" s="31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30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19"/>
      <c r="GE489" s="3"/>
      <c r="GF489" s="3"/>
      <c r="GG489" s="38"/>
      <c r="GH489" s="68"/>
      <c r="GI489" s="46"/>
      <c r="GJ489" s="40"/>
      <c r="GK489" s="40"/>
      <c r="GL489" s="40"/>
      <c r="GM489" s="40"/>
      <c r="GN489" s="40"/>
      <c r="GO489" s="40"/>
      <c r="GP489" s="40"/>
      <c r="GQ489" s="40"/>
      <c r="GR489" s="41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</row>
    <row r="490" spans="1:221" x14ac:dyDescent="0.15">
      <c r="A490" s="16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30"/>
      <c r="X490" s="111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3"/>
      <c r="AL490" s="117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9"/>
      <c r="BK490" s="4"/>
      <c r="BL490" s="30"/>
      <c r="BM490" s="111"/>
      <c r="BN490" s="112"/>
      <c r="BO490" s="112"/>
      <c r="BP490" s="112"/>
      <c r="BQ490" s="112"/>
      <c r="BR490" s="112"/>
      <c r="BS490" s="112"/>
      <c r="BT490" s="112"/>
      <c r="BU490" s="112"/>
      <c r="BV490" s="112"/>
      <c r="BW490" s="112"/>
      <c r="BX490" s="112"/>
      <c r="BY490" s="112"/>
      <c r="BZ490" s="113"/>
      <c r="CA490" s="117"/>
      <c r="CB490" s="118"/>
      <c r="CC490" s="118"/>
      <c r="CD490" s="118"/>
      <c r="CE490" s="118"/>
      <c r="CF490" s="118"/>
      <c r="CG490" s="118"/>
      <c r="CH490" s="118"/>
      <c r="CI490" s="118"/>
      <c r="CJ490" s="118"/>
      <c r="CK490" s="118"/>
      <c r="CL490" s="118"/>
      <c r="CM490" s="118"/>
      <c r="CN490" s="118"/>
      <c r="CO490" s="118"/>
      <c r="CP490" s="118"/>
      <c r="CQ490" s="118"/>
      <c r="CR490" s="118"/>
      <c r="CS490" s="118"/>
      <c r="CT490" s="118"/>
      <c r="CU490" s="118"/>
      <c r="CV490" s="118"/>
      <c r="CW490" s="118"/>
      <c r="CX490" s="118"/>
      <c r="CY490" s="119"/>
      <c r="CZ490" s="4"/>
      <c r="DA490" s="31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30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19"/>
      <c r="GE490" s="3"/>
      <c r="GF490" s="3"/>
      <c r="GG490" s="38"/>
      <c r="GH490" s="68"/>
      <c r="GI490" s="46"/>
      <c r="GJ490" s="40"/>
      <c r="GK490" s="40"/>
      <c r="GL490" s="40"/>
      <c r="GM490" s="40"/>
      <c r="GN490" s="40"/>
      <c r="GO490" s="40"/>
      <c r="GP490" s="40"/>
      <c r="GQ490" s="40"/>
      <c r="GR490" s="41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</row>
    <row r="491" spans="1:221" x14ac:dyDescent="0.15">
      <c r="A491" s="1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30"/>
      <c r="X491" s="108" t="s">
        <v>6</v>
      </c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10"/>
      <c r="AL491" s="114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  <c r="BG491" s="115"/>
      <c r="BH491" s="115"/>
      <c r="BI491" s="115"/>
      <c r="BJ491" s="116"/>
      <c r="BK491" s="4"/>
      <c r="BL491" s="30"/>
      <c r="BM491" s="108" t="s">
        <v>6</v>
      </c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10"/>
      <c r="CA491" s="114"/>
      <c r="CB491" s="115"/>
      <c r="CC491" s="115"/>
      <c r="CD491" s="115"/>
      <c r="CE491" s="115"/>
      <c r="CF491" s="115"/>
      <c r="CG491" s="115"/>
      <c r="CH491" s="115"/>
      <c r="CI491" s="115"/>
      <c r="CJ491" s="115"/>
      <c r="CK491" s="115"/>
      <c r="CL491" s="115"/>
      <c r="CM491" s="115"/>
      <c r="CN491" s="115"/>
      <c r="CO491" s="115"/>
      <c r="CP491" s="115"/>
      <c r="CQ491" s="115"/>
      <c r="CR491" s="115"/>
      <c r="CS491" s="115"/>
      <c r="CT491" s="115"/>
      <c r="CU491" s="115"/>
      <c r="CV491" s="115"/>
      <c r="CW491" s="115"/>
      <c r="CX491" s="115"/>
      <c r="CY491" s="116"/>
      <c r="CZ491" s="4"/>
      <c r="DA491" s="31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30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19"/>
      <c r="GE491" s="3"/>
      <c r="GF491" s="3"/>
      <c r="GG491" s="38"/>
      <c r="GH491" s="68"/>
      <c r="GI491" s="46"/>
      <c r="GJ491" s="40"/>
      <c r="GK491" s="40"/>
      <c r="GL491" s="40"/>
      <c r="GM491" s="40"/>
      <c r="GN491" s="40"/>
      <c r="GO491" s="40"/>
      <c r="GP491" s="40"/>
      <c r="GQ491" s="40"/>
      <c r="GR491" s="41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</row>
    <row r="492" spans="1:221" x14ac:dyDescent="0.15">
      <c r="A492" s="16"/>
      <c r="B492" s="120" t="s">
        <v>12</v>
      </c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4"/>
      <c r="W492" s="30"/>
      <c r="X492" s="111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3"/>
      <c r="AL492" s="117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9"/>
      <c r="BK492" s="4"/>
      <c r="BL492" s="30"/>
      <c r="BM492" s="111"/>
      <c r="BN492" s="112"/>
      <c r="BO492" s="112"/>
      <c r="BP492" s="112"/>
      <c r="BQ492" s="112"/>
      <c r="BR492" s="112"/>
      <c r="BS492" s="112"/>
      <c r="BT492" s="112"/>
      <c r="BU492" s="112"/>
      <c r="BV492" s="112"/>
      <c r="BW492" s="112"/>
      <c r="BX492" s="112"/>
      <c r="BY492" s="112"/>
      <c r="BZ492" s="113"/>
      <c r="CA492" s="117"/>
      <c r="CB492" s="118"/>
      <c r="CC492" s="118"/>
      <c r="CD492" s="118"/>
      <c r="CE492" s="118"/>
      <c r="CF492" s="118"/>
      <c r="CG492" s="118"/>
      <c r="CH492" s="118"/>
      <c r="CI492" s="118"/>
      <c r="CJ492" s="118"/>
      <c r="CK492" s="118"/>
      <c r="CL492" s="118"/>
      <c r="CM492" s="118"/>
      <c r="CN492" s="118"/>
      <c r="CO492" s="118"/>
      <c r="CP492" s="118"/>
      <c r="CQ492" s="118"/>
      <c r="CR492" s="118"/>
      <c r="CS492" s="118"/>
      <c r="CT492" s="118"/>
      <c r="CU492" s="118"/>
      <c r="CV492" s="118"/>
      <c r="CW492" s="118"/>
      <c r="CX492" s="118"/>
      <c r="CY492" s="119"/>
      <c r="CZ492" s="4"/>
      <c r="DA492" s="31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30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19"/>
      <c r="GE492" s="3"/>
      <c r="GF492" s="3"/>
      <c r="GG492" s="38"/>
      <c r="GH492" s="68"/>
      <c r="GI492" s="46"/>
      <c r="GJ492" s="40"/>
      <c r="GK492" s="40"/>
      <c r="GL492" s="40"/>
      <c r="GM492" s="40"/>
      <c r="GN492" s="40"/>
      <c r="GO492" s="40"/>
      <c r="GP492" s="40"/>
      <c r="GQ492" s="40"/>
      <c r="GR492" s="41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</row>
    <row r="493" spans="1:221" x14ac:dyDescent="0.15">
      <c r="A493" s="16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"/>
      <c r="N493" s="17"/>
      <c r="O493" s="4"/>
      <c r="P493" s="4"/>
      <c r="Q493" s="4"/>
      <c r="R493" s="4"/>
      <c r="S493" s="4"/>
      <c r="T493" s="4"/>
      <c r="U493" s="4"/>
      <c r="V493" s="4"/>
      <c r="W493" s="30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30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31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30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19"/>
      <c r="GE493" s="3"/>
      <c r="GF493" s="3"/>
      <c r="GG493" s="38"/>
      <c r="GH493" s="68"/>
      <c r="GI493" s="46"/>
      <c r="GJ493" s="40"/>
      <c r="GK493" s="40"/>
      <c r="GL493" s="40"/>
      <c r="GM493" s="40"/>
      <c r="GN493" s="40"/>
      <c r="GO493" s="40"/>
      <c r="GP493" s="40"/>
      <c r="GQ493" s="40"/>
      <c r="GR493" s="41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</row>
    <row r="494" spans="1:221" x14ac:dyDescent="0.15">
      <c r="A494" s="20"/>
      <c r="B494" s="4"/>
      <c r="C494" s="4"/>
      <c r="D494" s="4"/>
      <c r="E494" s="4"/>
      <c r="F494" s="4"/>
      <c r="G494" s="4"/>
      <c r="H494" s="4"/>
      <c r="I494" s="4"/>
      <c r="J494" s="4"/>
      <c r="K494" s="21">
        <v>3</v>
      </c>
      <c r="L494" s="21"/>
      <c r="M494" s="21"/>
      <c r="N494" s="42"/>
      <c r="O494" s="42"/>
      <c r="P494" s="42"/>
      <c r="Q494" s="42"/>
      <c r="R494" s="42"/>
      <c r="S494" s="21">
        <v>5</v>
      </c>
      <c r="T494" s="21"/>
      <c r="U494" s="21"/>
      <c r="V494" s="21"/>
      <c r="W494" s="43"/>
      <c r="X494" s="98">
        <v>3</v>
      </c>
      <c r="Y494" s="98"/>
      <c r="Z494" s="98"/>
      <c r="AA494" s="21"/>
      <c r="AB494" s="21"/>
      <c r="AC494" s="21"/>
      <c r="AD494" s="21"/>
      <c r="AE494" s="21"/>
      <c r="AF494" s="98">
        <v>5</v>
      </c>
      <c r="AG494" s="98"/>
      <c r="AH494" s="98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98">
        <v>10</v>
      </c>
      <c r="BA494" s="98"/>
      <c r="BB494" s="98"/>
      <c r="BC494" s="21"/>
      <c r="BD494" s="21"/>
      <c r="BE494" s="21"/>
      <c r="BF494" s="21"/>
      <c r="BG494" s="21"/>
      <c r="BH494" s="21"/>
      <c r="BI494" s="21"/>
      <c r="BJ494" s="21"/>
      <c r="BK494" s="21"/>
      <c r="BL494" s="44"/>
      <c r="BM494" s="98">
        <v>13</v>
      </c>
      <c r="BN494" s="98"/>
      <c r="BO494" s="98"/>
      <c r="BP494" s="21"/>
      <c r="BQ494" s="21"/>
      <c r="BR494" s="21"/>
      <c r="BS494" s="21"/>
      <c r="BT494" s="21"/>
      <c r="BU494" s="98">
        <v>15</v>
      </c>
      <c r="BV494" s="98"/>
      <c r="BW494" s="98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98">
        <v>20</v>
      </c>
      <c r="CP494" s="98"/>
      <c r="CQ494" s="98"/>
      <c r="CR494" s="21"/>
      <c r="CS494" s="21"/>
      <c r="CT494" s="21"/>
      <c r="CU494" s="21"/>
      <c r="CV494" s="21"/>
      <c r="CW494" s="21"/>
      <c r="CX494" s="21"/>
      <c r="CY494" s="21"/>
      <c r="CZ494" s="21"/>
      <c r="DA494" s="45"/>
      <c r="DB494" s="98">
        <v>23</v>
      </c>
      <c r="DC494" s="98"/>
      <c r="DD494" s="98"/>
      <c r="DE494" s="21"/>
      <c r="DF494" s="21"/>
      <c r="DG494" s="21"/>
      <c r="DH494" s="21"/>
      <c r="DI494" s="21"/>
      <c r="DJ494" s="98">
        <v>25</v>
      </c>
      <c r="DK494" s="98"/>
      <c r="DL494" s="98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98">
        <v>30</v>
      </c>
      <c r="EE494" s="98"/>
      <c r="EF494" s="98"/>
      <c r="EG494" s="21"/>
      <c r="EH494" s="21"/>
      <c r="EI494" s="21"/>
      <c r="EJ494" s="21"/>
      <c r="EK494" s="21"/>
      <c r="EL494" s="21"/>
      <c r="EM494" s="21"/>
      <c r="EN494" s="21"/>
      <c r="EO494" s="21"/>
      <c r="EP494" s="44"/>
      <c r="EQ494" s="98">
        <v>33</v>
      </c>
      <c r="ER494" s="98"/>
      <c r="ES494" s="98"/>
      <c r="ET494" s="21"/>
      <c r="EU494" s="21"/>
      <c r="EV494" s="21"/>
      <c r="EW494" s="21"/>
      <c r="EX494" s="21"/>
      <c r="EY494" s="98">
        <v>35</v>
      </c>
      <c r="EZ494" s="98"/>
      <c r="FA494" s="98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98">
        <v>40</v>
      </c>
      <c r="FT494" s="98"/>
      <c r="FU494" s="98"/>
      <c r="FV494" s="21"/>
      <c r="FW494" s="21"/>
      <c r="FX494" s="21"/>
      <c r="FY494" s="21"/>
      <c r="FZ494" s="21"/>
      <c r="GA494" s="21"/>
      <c r="GB494" s="21"/>
      <c r="GC494" s="21"/>
      <c r="GD494" s="19"/>
      <c r="GE494" s="3"/>
      <c r="GF494" s="3"/>
      <c r="GG494" s="38"/>
      <c r="GH494" s="68"/>
      <c r="GI494" s="46"/>
      <c r="GJ494" s="40"/>
      <c r="GK494" s="40"/>
      <c r="GL494" s="40"/>
      <c r="GM494" s="40"/>
      <c r="GN494" s="40"/>
      <c r="GO494" s="40"/>
      <c r="GP494" s="40"/>
      <c r="GQ494" s="40"/>
      <c r="GR494" s="41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</row>
    <row r="495" spans="1:221" ht="17.25" x14ac:dyDescent="0.15">
      <c r="A495" s="16"/>
      <c r="B495" s="99" t="s">
        <v>4</v>
      </c>
      <c r="C495" s="100"/>
      <c r="D495" s="101"/>
      <c r="E495" s="55"/>
      <c r="F495" s="99" t="s">
        <v>4</v>
      </c>
      <c r="G495" s="100"/>
      <c r="H495" s="101"/>
      <c r="I495" s="4"/>
      <c r="J495" s="4"/>
      <c r="K495" s="76" t="s">
        <v>11</v>
      </c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4"/>
      <c r="W495" s="30"/>
      <c r="X495" s="92" t="str">
        <f>IF(GK495&gt;=1000000000,LEFT(RIGHT(LEFT(GK495,10),10),1),"")</f>
        <v/>
      </c>
      <c r="Y495" s="93"/>
      <c r="Z495" s="94"/>
      <c r="AA495" s="59"/>
      <c r="AB495" s="92" t="str">
        <f>IF(GK495&gt;=100000000,LEFT(RIGHT(LEFT(GK495,10),9),1),"")</f>
        <v/>
      </c>
      <c r="AC495" s="93"/>
      <c r="AD495" s="94"/>
      <c r="AE495" s="59"/>
      <c r="AF495" s="92" t="str">
        <f>IF(GK495&gt;=10000000,LEFT(RIGHT(LEFT(GK495,10),8),1),"")</f>
        <v/>
      </c>
      <c r="AG495" s="93"/>
      <c r="AH495" s="94"/>
      <c r="AI495" s="59"/>
      <c r="AJ495" s="92" t="str">
        <f>IF(GK495&gt;=1000000,LEFT(RIGHT(LEFT(GK495,10),7),1),"")</f>
        <v/>
      </c>
      <c r="AK495" s="93"/>
      <c r="AL495" s="94"/>
      <c r="AM495" s="59"/>
      <c r="AN495" s="92" t="str">
        <f>IF(GK495&gt;=100000,LEFT(RIGHT(LEFT(GK495,10),6),1),"")</f>
        <v/>
      </c>
      <c r="AO495" s="93"/>
      <c r="AP495" s="94"/>
      <c r="AQ495" s="59"/>
      <c r="AR495" s="92" t="str">
        <f>IF(GK495&gt;=10000,LEFT(RIGHT(LEFT(GK495,10),5),1),"")</f>
        <v/>
      </c>
      <c r="AS495" s="93"/>
      <c r="AT495" s="94"/>
      <c r="AU495" s="59"/>
      <c r="AV495" s="92" t="str">
        <f>IF(GK495&gt;=1000,LEFT(RIGHT(LEFT(GK495,10),4),1),"")</f>
        <v/>
      </c>
      <c r="AW495" s="93"/>
      <c r="AX495" s="94"/>
      <c r="AY495" s="59"/>
      <c r="AZ495" s="92" t="str">
        <f>IF(GK495&gt;=100,LEFT(RIGHT(LEFT(GK495,10),3),1),"")</f>
        <v/>
      </c>
      <c r="BA495" s="93"/>
      <c r="BB495" s="94"/>
      <c r="BC495" s="59"/>
      <c r="BD495" s="92" t="str">
        <f>IF(GK495&gt;=10,LEFT(RIGHT(LEFT(GK495,10),2),1),"")</f>
        <v/>
      </c>
      <c r="BE495" s="93"/>
      <c r="BF495" s="94"/>
      <c r="BG495" s="59"/>
      <c r="BH495" s="92" t="str">
        <f>IF(GK495="","",IF(GK495=0,"０",IF(GK495&gt;=1,(RIGHT(GK495,1)),"")))</f>
        <v/>
      </c>
      <c r="BI495" s="93"/>
      <c r="BJ495" s="94"/>
      <c r="BK495" s="59"/>
      <c r="BL495" s="60"/>
      <c r="BM495" s="92" t="str">
        <f>IF(GM495&gt;=1000000000,LEFT(RIGHT(LEFT(GM495,10),10),1),"")</f>
        <v/>
      </c>
      <c r="BN495" s="93"/>
      <c r="BO495" s="94"/>
      <c r="BP495" s="59"/>
      <c r="BQ495" s="92" t="str">
        <f>IF(GM495&gt;=100000000,LEFT(RIGHT(LEFT(GM495,10),9),1),"")</f>
        <v/>
      </c>
      <c r="BR495" s="93"/>
      <c r="BS495" s="94"/>
      <c r="BT495" s="59"/>
      <c r="BU495" s="92" t="str">
        <f>IF(GM495&gt;=10000000,LEFT(RIGHT(LEFT(GM495,10),8),1),"")</f>
        <v/>
      </c>
      <c r="BV495" s="93"/>
      <c r="BW495" s="94"/>
      <c r="BX495" s="59"/>
      <c r="BY495" s="92" t="str">
        <f>IF(GM495&gt;=1000000,LEFT(RIGHT(LEFT(GM495,10),7),1),"")</f>
        <v/>
      </c>
      <c r="BZ495" s="93"/>
      <c r="CA495" s="94"/>
      <c r="CB495" s="59"/>
      <c r="CC495" s="92" t="str">
        <f>IF(GM495&gt;=100000,LEFT(RIGHT(LEFT(GM495,10),6),1),"")</f>
        <v/>
      </c>
      <c r="CD495" s="93"/>
      <c r="CE495" s="94"/>
      <c r="CF495" s="59"/>
      <c r="CG495" s="92" t="str">
        <f>IF(GM495&gt;=10000,LEFT(RIGHT(LEFT(GM495,10),5),1),"")</f>
        <v/>
      </c>
      <c r="CH495" s="93"/>
      <c r="CI495" s="94"/>
      <c r="CJ495" s="59"/>
      <c r="CK495" s="92" t="str">
        <f>IF(GM495&gt;=1000,LEFT(RIGHT(LEFT(GM495,10),4),1),"")</f>
        <v/>
      </c>
      <c r="CL495" s="93"/>
      <c r="CM495" s="94"/>
      <c r="CN495" s="59"/>
      <c r="CO495" s="92" t="str">
        <f>IF(GM495&gt;=100,LEFT(RIGHT(LEFT(GM495,10),3),1),"")</f>
        <v/>
      </c>
      <c r="CP495" s="93"/>
      <c r="CQ495" s="94"/>
      <c r="CR495" s="59"/>
      <c r="CS495" s="92" t="str">
        <f>IF(GM495&gt;=10,LEFT(RIGHT(LEFT(GM495,10),2),1),"")</f>
        <v/>
      </c>
      <c r="CT495" s="93"/>
      <c r="CU495" s="94"/>
      <c r="CV495" s="59"/>
      <c r="CW495" s="92" t="str">
        <f>IF(GM495="","",IF(GM495=0,"０",IF(GM495&gt;=1,(RIGHT(GM495,1)),"")))</f>
        <v/>
      </c>
      <c r="CX495" s="93"/>
      <c r="CY495" s="94"/>
      <c r="CZ495" s="59"/>
      <c r="DA495" s="61"/>
      <c r="DB495" s="92" t="str">
        <f>IF(GO495&gt;=1000000000,LEFT(RIGHT(LEFT(GO495,10),10),1),"")</f>
        <v/>
      </c>
      <c r="DC495" s="93"/>
      <c r="DD495" s="94"/>
      <c r="DE495" s="59"/>
      <c r="DF495" s="92" t="str">
        <f>IF(GO495&gt;=100000000,LEFT(RIGHT(LEFT(GO495,10),9),1),"")</f>
        <v/>
      </c>
      <c r="DG495" s="93"/>
      <c r="DH495" s="94"/>
      <c r="DI495" s="59"/>
      <c r="DJ495" s="92" t="str">
        <f>IF(GO495&gt;=10000000,LEFT(RIGHT(LEFT(GO495,10),8),1),"")</f>
        <v/>
      </c>
      <c r="DK495" s="93"/>
      <c r="DL495" s="94"/>
      <c r="DM495" s="59"/>
      <c r="DN495" s="92" t="str">
        <f>IF(GO495&gt;=1000000,LEFT(RIGHT(LEFT(GO495,10),7),1),"")</f>
        <v/>
      </c>
      <c r="DO495" s="93"/>
      <c r="DP495" s="94"/>
      <c r="DQ495" s="59"/>
      <c r="DR495" s="92" t="str">
        <f>IF(GO495&gt;=100000,LEFT(RIGHT(LEFT(GO495,10),6),1),"")</f>
        <v/>
      </c>
      <c r="DS495" s="93"/>
      <c r="DT495" s="94"/>
      <c r="DU495" s="59"/>
      <c r="DV495" s="92" t="str">
        <f>IF(GO495&gt;=10000,LEFT(RIGHT(LEFT(GO495,10),5),1),"")</f>
        <v/>
      </c>
      <c r="DW495" s="93"/>
      <c r="DX495" s="94"/>
      <c r="DY495" s="59"/>
      <c r="DZ495" s="92" t="str">
        <f>IF(GO495&gt;=1000,LEFT(RIGHT(LEFT(GO495,10),4),1),"")</f>
        <v/>
      </c>
      <c r="EA495" s="93"/>
      <c r="EB495" s="94"/>
      <c r="EC495" s="59"/>
      <c r="ED495" s="92" t="str">
        <f>IF(GO495&gt;=100,LEFT(RIGHT(LEFT(GO495,10),3),1),"")</f>
        <v/>
      </c>
      <c r="EE495" s="93"/>
      <c r="EF495" s="94"/>
      <c r="EG495" s="59"/>
      <c r="EH495" s="92" t="str">
        <f>IF(GO495&gt;=10,LEFT(RIGHT(LEFT(GO495,10),2),1),"")</f>
        <v/>
      </c>
      <c r="EI495" s="93"/>
      <c r="EJ495" s="94"/>
      <c r="EK495" s="59"/>
      <c r="EL495" s="92" t="str">
        <f>IF(GO495="","",IF(GO495=0,"０",IF(GO495&gt;=1,(RIGHT(GO495,1)),"")))</f>
        <v/>
      </c>
      <c r="EM495" s="93"/>
      <c r="EN495" s="94"/>
      <c r="EO495" s="59"/>
      <c r="EP495" s="60"/>
      <c r="EQ495" s="92" t="str">
        <f>IF(GQ495&gt;=1000000000,LEFT(RIGHT(LEFT(GQ495,10),10),1),"")</f>
        <v/>
      </c>
      <c r="ER495" s="93"/>
      <c r="ES495" s="94"/>
      <c r="ET495" s="59"/>
      <c r="EU495" s="92" t="str">
        <f>IF(GQ495&gt;=100000000,LEFT(RIGHT(LEFT(GQ495,10),9),1),"")</f>
        <v/>
      </c>
      <c r="EV495" s="93"/>
      <c r="EW495" s="94"/>
      <c r="EX495" s="59"/>
      <c r="EY495" s="92" t="str">
        <f>IF(GQ495&gt;=10000000,LEFT(RIGHT(LEFT(GQ495,10),8),1),"")</f>
        <v/>
      </c>
      <c r="EZ495" s="93"/>
      <c r="FA495" s="94"/>
      <c r="FB495" s="59"/>
      <c r="FC495" s="92" t="str">
        <f>IF(GQ495&gt;=1000000,LEFT(RIGHT(LEFT(GQ495,10),7),1),"")</f>
        <v/>
      </c>
      <c r="FD495" s="93"/>
      <c r="FE495" s="94"/>
      <c r="FF495" s="59"/>
      <c r="FG495" s="92" t="str">
        <f>IF(GQ495&gt;=100000,LEFT(RIGHT(LEFT(GQ495,10),6),1),"")</f>
        <v/>
      </c>
      <c r="FH495" s="93"/>
      <c r="FI495" s="94"/>
      <c r="FJ495" s="59"/>
      <c r="FK495" s="92" t="str">
        <f>IF(GQ495&gt;=10000,LEFT(RIGHT(LEFT(GQ495,10),5),1),"")</f>
        <v/>
      </c>
      <c r="FL495" s="93"/>
      <c r="FM495" s="94"/>
      <c r="FN495" s="59"/>
      <c r="FO495" s="92" t="str">
        <f>IF(GQ495&gt;=1000,LEFT(RIGHT(LEFT(GQ495,10),4),1),"")</f>
        <v/>
      </c>
      <c r="FP495" s="93"/>
      <c r="FQ495" s="94"/>
      <c r="FR495" s="59"/>
      <c r="FS495" s="92" t="str">
        <f>IF(GQ495&gt;=100,LEFT(RIGHT(LEFT(GQ495,10),3),1),"")</f>
        <v/>
      </c>
      <c r="FT495" s="93"/>
      <c r="FU495" s="94"/>
      <c r="FV495" s="59"/>
      <c r="FW495" s="92" t="str">
        <f>IF(GQ495&gt;=10,LEFT(RIGHT(LEFT(GQ495,10),2),1),"")</f>
        <v/>
      </c>
      <c r="FX495" s="93"/>
      <c r="FY495" s="94"/>
      <c r="FZ495" s="59"/>
      <c r="GA495" s="92" t="str">
        <f>IF(GQ495="","",IF(GQ495=0,"０",IF(GQ495&gt;=1,(RIGHT(GQ495,1)),"")))</f>
        <v/>
      </c>
      <c r="GB495" s="93"/>
      <c r="GC495" s="94"/>
      <c r="GD495" s="19"/>
      <c r="GE495" s="3"/>
      <c r="GF495" s="3"/>
      <c r="GG495" s="38"/>
      <c r="GH495" s="81" t="s">
        <v>42</v>
      </c>
      <c r="GI495" s="54"/>
      <c r="GJ495" s="40"/>
      <c r="GK495" s="82"/>
      <c r="GL495" s="48"/>
      <c r="GM495" s="84"/>
      <c r="GN495" s="40"/>
      <c r="GO495" s="84"/>
      <c r="GP495" s="48"/>
      <c r="GQ495" s="84"/>
      <c r="GR495" s="41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</row>
    <row r="496" spans="1:221" ht="17.25" x14ac:dyDescent="0.15">
      <c r="A496" s="16"/>
      <c r="B496" s="102"/>
      <c r="C496" s="103"/>
      <c r="D496" s="104"/>
      <c r="E496" s="55"/>
      <c r="F496" s="102"/>
      <c r="G496" s="103"/>
      <c r="H496" s="104"/>
      <c r="I496" s="4"/>
      <c r="J496" s="4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4"/>
      <c r="W496" s="30"/>
      <c r="X496" s="95"/>
      <c r="Y496" s="96"/>
      <c r="Z496" s="97"/>
      <c r="AA496" s="121" t="s">
        <v>1</v>
      </c>
      <c r="AB496" s="95"/>
      <c r="AC496" s="96"/>
      <c r="AD496" s="97"/>
      <c r="AE496" s="59"/>
      <c r="AF496" s="95"/>
      <c r="AG496" s="96"/>
      <c r="AH496" s="97"/>
      <c r="AI496" s="59"/>
      <c r="AJ496" s="95"/>
      <c r="AK496" s="96"/>
      <c r="AL496" s="97"/>
      <c r="AM496" s="121" t="s">
        <v>1</v>
      </c>
      <c r="AN496" s="95"/>
      <c r="AO496" s="96"/>
      <c r="AP496" s="97"/>
      <c r="AQ496" s="59"/>
      <c r="AR496" s="95"/>
      <c r="AS496" s="96"/>
      <c r="AT496" s="97"/>
      <c r="AU496" s="59"/>
      <c r="AV496" s="95"/>
      <c r="AW496" s="96"/>
      <c r="AX496" s="97"/>
      <c r="AY496" s="121" t="s">
        <v>1</v>
      </c>
      <c r="AZ496" s="95"/>
      <c r="BA496" s="96"/>
      <c r="BB496" s="97"/>
      <c r="BC496" s="59"/>
      <c r="BD496" s="95"/>
      <c r="BE496" s="96"/>
      <c r="BF496" s="97"/>
      <c r="BG496" s="59"/>
      <c r="BH496" s="95"/>
      <c r="BI496" s="96"/>
      <c r="BJ496" s="97"/>
      <c r="BK496" s="59"/>
      <c r="BL496" s="60"/>
      <c r="BM496" s="95"/>
      <c r="BN496" s="96"/>
      <c r="BO496" s="97"/>
      <c r="BP496" s="121" t="s">
        <v>1</v>
      </c>
      <c r="BQ496" s="95"/>
      <c r="BR496" s="96"/>
      <c r="BS496" s="97"/>
      <c r="BT496" s="59"/>
      <c r="BU496" s="95"/>
      <c r="BV496" s="96"/>
      <c r="BW496" s="97"/>
      <c r="BX496" s="59"/>
      <c r="BY496" s="95"/>
      <c r="BZ496" s="96"/>
      <c r="CA496" s="97"/>
      <c r="CB496" s="121" t="s">
        <v>1</v>
      </c>
      <c r="CC496" s="95"/>
      <c r="CD496" s="96"/>
      <c r="CE496" s="97"/>
      <c r="CF496" s="59"/>
      <c r="CG496" s="95"/>
      <c r="CH496" s="96"/>
      <c r="CI496" s="97"/>
      <c r="CJ496" s="59"/>
      <c r="CK496" s="95"/>
      <c r="CL496" s="96"/>
      <c r="CM496" s="97"/>
      <c r="CN496" s="121" t="s">
        <v>1</v>
      </c>
      <c r="CO496" s="95"/>
      <c r="CP496" s="96"/>
      <c r="CQ496" s="97"/>
      <c r="CR496" s="59"/>
      <c r="CS496" s="95"/>
      <c r="CT496" s="96"/>
      <c r="CU496" s="97"/>
      <c r="CV496" s="59"/>
      <c r="CW496" s="95"/>
      <c r="CX496" s="96"/>
      <c r="CY496" s="97"/>
      <c r="CZ496" s="59"/>
      <c r="DA496" s="61"/>
      <c r="DB496" s="95"/>
      <c r="DC496" s="96"/>
      <c r="DD496" s="97"/>
      <c r="DE496" s="121" t="s">
        <v>1</v>
      </c>
      <c r="DF496" s="95"/>
      <c r="DG496" s="96"/>
      <c r="DH496" s="97"/>
      <c r="DI496" s="59"/>
      <c r="DJ496" s="95"/>
      <c r="DK496" s="96"/>
      <c r="DL496" s="97"/>
      <c r="DM496" s="59"/>
      <c r="DN496" s="95"/>
      <c r="DO496" s="96"/>
      <c r="DP496" s="97"/>
      <c r="DQ496" s="121" t="s">
        <v>1</v>
      </c>
      <c r="DR496" s="95"/>
      <c r="DS496" s="96"/>
      <c r="DT496" s="97"/>
      <c r="DU496" s="59"/>
      <c r="DV496" s="95"/>
      <c r="DW496" s="96"/>
      <c r="DX496" s="97"/>
      <c r="DY496" s="59"/>
      <c r="DZ496" s="95"/>
      <c r="EA496" s="96"/>
      <c r="EB496" s="97"/>
      <c r="EC496" s="121" t="s">
        <v>1</v>
      </c>
      <c r="ED496" s="95"/>
      <c r="EE496" s="96"/>
      <c r="EF496" s="97"/>
      <c r="EG496" s="59"/>
      <c r="EH496" s="95"/>
      <c r="EI496" s="96"/>
      <c r="EJ496" s="97"/>
      <c r="EK496" s="59"/>
      <c r="EL496" s="95"/>
      <c r="EM496" s="96"/>
      <c r="EN496" s="97"/>
      <c r="EO496" s="59"/>
      <c r="EP496" s="60"/>
      <c r="EQ496" s="95"/>
      <c r="ER496" s="96"/>
      <c r="ES496" s="97"/>
      <c r="ET496" s="121" t="s">
        <v>1</v>
      </c>
      <c r="EU496" s="95"/>
      <c r="EV496" s="96"/>
      <c r="EW496" s="97"/>
      <c r="EX496" s="59"/>
      <c r="EY496" s="95"/>
      <c r="EZ496" s="96"/>
      <c r="FA496" s="97"/>
      <c r="FB496" s="59"/>
      <c r="FC496" s="95"/>
      <c r="FD496" s="96"/>
      <c r="FE496" s="97"/>
      <c r="FF496" s="121" t="s">
        <v>1</v>
      </c>
      <c r="FG496" s="95"/>
      <c r="FH496" s="96"/>
      <c r="FI496" s="97"/>
      <c r="FJ496" s="59"/>
      <c r="FK496" s="95"/>
      <c r="FL496" s="96"/>
      <c r="FM496" s="97"/>
      <c r="FN496" s="59"/>
      <c r="FO496" s="95"/>
      <c r="FP496" s="96"/>
      <c r="FQ496" s="97"/>
      <c r="FR496" s="121" t="s">
        <v>1</v>
      </c>
      <c r="FS496" s="95"/>
      <c r="FT496" s="96"/>
      <c r="FU496" s="97"/>
      <c r="FV496" s="59"/>
      <c r="FW496" s="95"/>
      <c r="FX496" s="96"/>
      <c r="FY496" s="97"/>
      <c r="FZ496" s="59"/>
      <c r="GA496" s="95"/>
      <c r="GB496" s="96"/>
      <c r="GC496" s="97"/>
      <c r="GD496" s="19"/>
      <c r="GE496" s="3"/>
      <c r="GF496" s="3"/>
      <c r="GG496" s="38"/>
      <c r="GH496" s="81"/>
      <c r="GI496" s="54"/>
      <c r="GJ496" s="40"/>
      <c r="GK496" s="83"/>
      <c r="GL496" s="48"/>
      <c r="GM496" s="85"/>
      <c r="GN496" s="40"/>
      <c r="GO496" s="85"/>
      <c r="GP496" s="48"/>
      <c r="GQ496" s="85"/>
      <c r="GR496" s="41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</row>
    <row r="497" spans="1:221" x14ac:dyDescent="0.15">
      <c r="A497" s="1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30"/>
      <c r="X497" s="59"/>
      <c r="Y497" s="59"/>
      <c r="Z497" s="59"/>
      <c r="AA497" s="122"/>
      <c r="AB497" s="59"/>
      <c r="AC497" s="59"/>
      <c r="AD497" s="59"/>
      <c r="AE497" s="59"/>
      <c r="AF497" s="62"/>
      <c r="AG497" s="59"/>
      <c r="AH497" s="59"/>
      <c r="AI497" s="59"/>
      <c r="AJ497" s="59"/>
      <c r="AK497" s="59"/>
      <c r="AL497" s="59"/>
      <c r="AM497" s="122"/>
      <c r="AN497" s="59"/>
      <c r="AO497" s="59"/>
      <c r="AP497" s="59"/>
      <c r="AQ497" s="59"/>
      <c r="AR497" s="62"/>
      <c r="AS497" s="59"/>
      <c r="AT497" s="59"/>
      <c r="AU497" s="59"/>
      <c r="AV497" s="59"/>
      <c r="AW497" s="59"/>
      <c r="AX497" s="59"/>
      <c r="AY497" s="122"/>
      <c r="AZ497" s="59"/>
      <c r="BA497" s="59"/>
      <c r="BB497" s="59"/>
      <c r="BC497" s="59"/>
      <c r="BD497" s="62"/>
      <c r="BE497" s="59"/>
      <c r="BF497" s="59"/>
      <c r="BG497" s="59"/>
      <c r="BH497" s="59"/>
      <c r="BI497" s="59"/>
      <c r="BJ497" s="59"/>
      <c r="BK497" s="59"/>
      <c r="BL497" s="60"/>
      <c r="BM497" s="59"/>
      <c r="BN497" s="59"/>
      <c r="BO497" s="59"/>
      <c r="BP497" s="122"/>
      <c r="BQ497" s="59"/>
      <c r="BR497" s="59"/>
      <c r="BS497" s="59"/>
      <c r="BT497" s="59"/>
      <c r="BU497" s="62"/>
      <c r="BV497" s="59"/>
      <c r="BW497" s="59"/>
      <c r="BX497" s="59"/>
      <c r="BY497" s="59"/>
      <c r="BZ497" s="59"/>
      <c r="CA497" s="59"/>
      <c r="CB497" s="122"/>
      <c r="CC497" s="59"/>
      <c r="CD497" s="59"/>
      <c r="CE497" s="59"/>
      <c r="CF497" s="59"/>
      <c r="CG497" s="62"/>
      <c r="CH497" s="59"/>
      <c r="CI497" s="59"/>
      <c r="CJ497" s="59"/>
      <c r="CK497" s="59"/>
      <c r="CL497" s="59"/>
      <c r="CM497" s="59"/>
      <c r="CN497" s="122"/>
      <c r="CO497" s="59"/>
      <c r="CP497" s="59"/>
      <c r="CQ497" s="59"/>
      <c r="CR497" s="59"/>
      <c r="CS497" s="62"/>
      <c r="CT497" s="59"/>
      <c r="CU497" s="59"/>
      <c r="CV497" s="59"/>
      <c r="CW497" s="59"/>
      <c r="CX497" s="59"/>
      <c r="CY497" s="59"/>
      <c r="CZ497" s="59"/>
      <c r="DA497" s="61"/>
      <c r="DB497" s="59"/>
      <c r="DC497" s="59"/>
      <c r="DD497" s="59"/>
      <c r="DE497" s="121"/>
      <c r="DF497" s="59"/>
      <c r="DG497" s="59"/>
      <c r="DH497" s="59"/>
      <c r="DI497" s="59"/>
      <c r="DJ497" s="62"/>
      <c r="DK497" s="59"/>
      <c r="DL497" s="59"/>
      <c r="DM497" s="59"/>
      <c r="DN497" s="59"/>
      <c r="DO497" s="59"/>
      <c r="DP497" s="59"/>
      <c r="DQ497" s="121"/>
      <c r="DR497" s="59"/>
      <c r="DS497" s="59"/>
      <c r="DT497" s="59"/>
      <c r="DU497" s="59"/>
      <c r="DV497" s="62"/>
      <c r="DW497" s="59"/>
      <c r="DX497" s="59"/>
      <c r="DY497" s="59"/>
      <c r="DZ497" s="59"/>
      <c r="EA497" s="59"/>
      <c r="EB497" s="59"/>
      <c r="EC497" s="121"/>
      <c r="ED497" s="59"/>
      <c r="EE497" s="59"/>
      <c r="EF497" s="59"/>
      <c r="EG497" s="59"/>
      <c r="EH497" s="62"/>
      <c r="EI497" s="59"/>
      <c r="EJ497" s="59"/>
      <c r="EK497" s="59"/>
      <c r="EL497" s="59"/>
      <c r="EM497" s="59"/>
      <c r="EN497" s="59"/>
      <c r="EO497" s="59"/>
      <c r="EP497" s="60"/>
      <c r="EQ497" s="59"/>
      <c r="ER497" s="59"/>
      <c r="ES497" s="59"/>
      <c r="ET497" s="121"/>
      <c r="EU497" s="59"/>
      <c r="EV497" s="59"/>
      <c r="EW497" s="59"/>
      <c r="EX497" s="59"/>
      <c r="EY497" s="62"/>
      <c r="EZ497" s="59"/>
      <c r="FA497" s="59"/>
      <c r="FB497" s="59"/>
      <c r="FC497" s="59"/>
      <c r="FD497" s="59"/>
      <c r="FE497" s="59"/>
      <c r="FF497" s="121"/>
      <c r="FG497" s="59"/>
      <c r="FH497" s="59"/>
      <c r="FI497" s="59"/>
      <c r="FJ497" s="59"/>
      <c r="FK497" s="62"/>
      <c r="FL497" s="59"/>
      <c r="FM497" s="59"/>
      <c r="FN497" s="59"/>
      <c r="FO497" s="59"/>
      <c r="FP497" s="59"/>
      <c r="FQ497" s="59"/>
      <c r="FR497" s="121"/>
      <c r="FS497" s="59"/>
      <c r="FT497" s="59"/>
      <c r="FU497" s="59"/>
      <c r="FV497" s="59"/>
      <c r="FW497" s="62"/>
      <c r="FX497" s="59"/>
      <c r="FY497" s="59"/>
      <c r="FZ497" s="59"/>
      <c r="GA497" s="59"/>
      <c r="GB497" s="59"/>
      <c r="GC497" s="59"/>
      <c r="GD497" s="19"/>
      <c r="GE497" s="3"/>
      <c r="GF497" s="3"/>
      <c r="GG497" s="38"/>
      <c r="GH497" s="68"/>
      <c r="GI497" s="46"/>
      <c r="GJ497" s="40"/>
      <c r="GK497" s="40"/>
      <c r="GL497" s="40"/>
      <c r="GM497" s="40"/>
      <c r="GN497" s="40"/>
      <c r="GO497" s="40"/>
      <c r="GP497" s="40"/>
      <c r="GQ497" s="40"/>
      <c r="GR497" s="41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</row>
    <row r="498" spans="1:221" x14ac:dyDescent="0.15">
      <c r="A498" s="16"/>
      <c r="B498" s="76" t="s">
        <v>10</v>
      </c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4"/>
      <c r="W498" s="30"/>
      <c r="X498" s="105" t="s">
        <v>9</v>
      </c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7"/>
      <c r="BK498" s="4"/>
      <c r="BL498" s="30"/>
      <c r="BM498" s="105" t="s">
        <v>8</v>
      </c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7"/>
      <c r="CZ498" s="4"/>
      <c r="DA498" s="31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30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19"/>
      <c r="GE498" s="3"/>
      <c r="GF498" s="3"/>
      <c r="GG498" s="38"/>
      <c r="GH498" s="68"/>
      <c r="GI498" s="46"/>
      <c r="GJ498" s="40"/>
      <c r="GK498" s="40"/>
      <c r="GL498" s="40"/>
      <c r="GM498" s="40"/>
      <c r="GN498" s="40"/>
      <c r="GO498" s="40"/>
      <c r="GP498" s="40"/>
      <c r="GQ498" s="40"/>
      <c r="GR498" s="41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</row>
    <row r="499" spans="1:221" x14ac:dyDescent="0.15">
      <c r="A499" s="1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30"/>
      <c r="X499" s="108" t="s">
        <v>7</v>
      </c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10"/>
      <c r="AL499" s="114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6"/>
      <c r="BK499" s="4"/>
      <c r="BL499" s="30"/>
      <c r="BM499" s="108" t="s">
        <v>7</v>
      </c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10"/>
      <c r="CA499" s="114"/>
      <c r="CB499" s="115"/>
      <c r="CC499" s="115"/>
      <c r="CD499" s="115"/>
      <c r="CE499" s="115"/>
      <c r="CF499" s="115"/>
      <c r="CG499" s="115"/>
      <c r="CH499" s="115"/>
      <c r="CI499" s="115"/>
      <c r="CJ499" s="115"/>
      <c r="CK499" s="115"/>
      <c r="CL499" s="115"/>
      <c r="CM499" s="115"/>
      <c r="CN499" s="115"/>
      <c r="CO499" s="115"/>
      <c r="CP499" s="115"/>
      <c r="CQ499" s="115"/>
      <c r="CR499" s="115"/>
      <c r="CS499" s="115"/>
      <c r="CT499" s="115"/>
      <c r="CU499" s="115"/>
      <c r="CV499" s="115"/>
      <c r="CW499" s="115"/>
      <c r="CX499" s="115"/>
      <c r="CY499" s="116"/>
      <c r="CZ499" s="4"/>
      <c r="DA499" s="31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30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19"/>
      <c r="GE499" s="3"/>
      <c r="GF499" s="3"/>
      <c r="GG499" s="38"/>
      <c r="GH499" s="68"/>
      <c r="GI499" s="46"/>
      <c r="GJ499" s="40"/>
      <c r="GK499" s="40"/>
      <c r="GL499" s="40"/>
      <c r="GM499" s="40"/>
      <c r="GN499" s="40"/>
      <c r="GO499" s="40"/>
      <c r="GP499" s="40"/>
      <c r="GQ499" s="40"/>
      <c r="GR499" s="41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</row>
    <row r="500" spans="1:221" x14ac:dyDescent="0.15">
      <c r="A500" s="16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30"/>
      <c r="X500" s="111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3"/>
      <c r="AL500" s="117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9"/>
      <c r="BK500" s="4"/>
      <c r="BL500" s="30"/>
      <c r="BM500" s="111"/>
      <c r="BN500" s="112"/>
      <c r="BO500" s="112"/>
      <c r="BP500" s="112"/>
      <c r="BQ500" s="112"/>
      <c r="BR500" s="112"/>
      <c r="BS500" s="112"/>
      <c r="BT500" s="112"/>
      <c r="BU500" s="112"/>
      <c r="BV500" s="112"/>
      <c r="BW500" s="112"/>
      <c r="BX500" s="112"/>
      <c r="BY500" s="112"/>
      <c r="BZ500" s="113"/>
      <c r="CA500" s="117"/>
      <c r="CB500" s="118"/>
      <c r="CC500" s="118"/>
      <c r="CD500" s="118"/>
      <c r="CE500" s="118"/>
      <c r="CF500" s="118"/>
      <c r="CG500" s="118"/>
      <c r="CH500" s="118"/>
      <c r="CI500" s="118"/>
      <c r="CJ500" s="118"/>
      <c r="CK500" s="118"/>
      <c r="CL500" s="118"/>
      <c r="CM500" s="118"/>
      <c r="CN500" s="118"/>
      <c r="CO500" s="118"/>
      <c r="CP500" s="118"/>
      <c r="CQ500" s="118"/>
      <c r="CR500" s="118"/>
      <c r="CS500" s="118"/>
      <c r="CT500" s="118"/>
      <c r="CU500" s="118"/>
      <c r="CV500" s="118"/>
      <c r="CW500" s="118"/>
      <c r="CX500" s="118"/>
      <c r="CY500" s="119"/>
      <c r="CZ500" s="4"/>
      <c r="DA500" s="31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30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19"/>
      <c r="GE500" s="3"/>
      <c r="GF500" s="3"/>
      <c r="GG500" s="38"/>
      <c r="GH500" s="68"/>
      <c r="GI500" s="46"/>
      <c r="GJ500" s="40"/>
      <c r="GK500" s="40"/>
      <c r="GL500" s="40"/>
      <c r="GM500" s="40"/>
      <c r="GN500" s="40"/>
      <c r="GO500" s="40"/>
      <c r="GP500" s="40"/>
      <c r="GQ500" s="40"/>
      <c r="GR500" s="41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</row>
    <row r="501" spans="1:221" x14ac:dyDescent="0.15">
      <c r="A501" s="1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30"/>
      <c r="X501" s="108" t="s">
        <v>6</v>
      </c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10"/>
      <c r="AL501" s="114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6"/>
      <c r="BK501" s="4"/>
      <c r="BL501" s="30"/>
      <c r="BM501" s="108" t="s">
        <v>6</v>
      </c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10"/>
      <c r="CA501" s="114"/>
      <c r="CB501" s="115"/>
      <c r="CC501" s="115"/>
      <c r="CD501" s="115"/>
      <c r="CE501" s="115"/>
      <c r="CF501" s="115"/>
      <c r="CG501" s="115"/>
      <c r="CH501" s="115"/>
      <c r="CI501" s="115"/>
      <c r="CJ501" s="115"/>
      <c r="CK501" s="115"/>
      <c r="CL501" s="115"/>
      <c r="CM501" s="115"/>
      <c r="CN501" s="115"/>
      <c r="CO501" s="115"/>
      <c r="CP501" s="115"/>
      <c r="CQ501" s="115"/>
      <c r="CR501" s="115"/>
      <c r="CS501" s="115"/>
      <c r="CT501" s="115"/>
      <c r="CU501" s="115"/>
      <c r="CV501" s="115"/>
      <c r="CW501" s="115"/>
      <c r="CX501" s="115"/>
      <c r="CY501" s="116"/>
      <c r="CZ501" s="4"/>
      <c r="DA501" s="31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30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19"/>
      <c r="GE501" s="3"/>
      <c r="GF501" s="3"/>
      <c r="GG501" s="38"/>
      <c r="GH501" s="68"/>
      <c r="GI501" s="46"/>
      <c r="GJ501" s="40"/>
      <c r="GK501" s="40"/>
      <c r="GL501" s="40"/>
      <c r="GM501" s="40"/>
      <c r="GN501" s="40"/>
      <c r="GO501" s="40"/>
      <c r="GP501" s="40"/>
      <c r="GQ501" s="40"/>
      <c r="GR501" s="41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</row>
    <row r="502" spans="1:221" x14ac:dyDescent="0.15">
      <c r="A502" s="16"/>
      <c r="B502" s="120" t="s">
        <v>5</v>
      </c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4"/>
      <c r="W502" s="30"/>
      <c r="X502" s="111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3"/>
      <c r="AL502" s="117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9"/>
      <c r="BK502" s="4"/>
      <c r="BL502" s="30"/>
      <c r="BM502" s="111"/>
      <c r="BN502" s="112"/>
      <c r="BO502" s="112"/>
      <c r="BP502" s="112"/>
      <c r="BQ502" s="112"/>
      <c r="BR502" s="112"/>
      <c r="BS502" s="112"/>
      <c r="BT502" s="112"/>
      <c r="BU502" s="112"/>
      <c r="BV502" s="112"/>
      <c r="BW502" s="112"/>
      <c r="BX502" s="112"/>
      <c r="BY502" s="112"/>
      <c r="BZ502" s="113"/>
      <c r="CA502" s="117"/>
      <c r="CB502" s="118"/>
      <c r="CC502" s="118"/>
      <c r="CD502" s="118"/>
      <c r="CE502" s="118"/>
      <c r="CF502" s="118"/>
      <c r="CG502" s="118"/>
      <c r="CH502" s="118"/>
      <c r="CI502" s="118"/>
      <c r="CJ502" s="118"/>
      <c r="CK502" s="118"/>
      <c r="CL502" s="118"/>
      <c r="CM502" s="118"/>
      <c r="CN502" s="118"/>
      <c r="CO502" s="118"/>
      <c r="CP502" s="118"/>
      <c r="CQ502" s="118"/>
      <c r="CR502" s="118"/>
      <c r="CS502" s="118"/>
      <c r="CT502" s="118"/>
      <c r="CU502" s="118"/>
      <c r="CV502" s="118"/>
      <c r="CW502" s="118"/>
      <c r="CX502" s="118"/>
      <c r="CY502" s="119"/>
      <c r="CZ502" s="4"/>
      <c r="DA502" s="31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30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19"/>
      <c r="GE502" s="3"/>
      <c r="GF502" s="3"/>
      <c r="GG502" s="38"/>
      <c r="GH502" s="68"/>
      <c r="GI502" s="46"/>
      <c r="GJ502" s="40"/>
      <c r="GK502" s="40"/>
      <c r="GL502" s="40"/>
      <c r="GM502" s="40"/>
      <c r="GN502" s="40"/>
      <c r="GO502" s="40"/>
      <c r="GP502" s="40"/>
      <c r="GQ502" s="40"/>
      <c r="GR502" s="41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</row>
    <row r="503" spans="1:221" x14ac:dyDescent="0.15">
      <c r="A503" s="16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"/>
      <c r="N503" s="17"/>
      <c r="O503" s="4"/>
      <c r="P503" s="4"/>
      <c r="Q503" s="4"/>
      <c r="R503" s="4"/>
      <c r="S503" s="4"/>
      <c r="T503" s="4"/>
      <c r="U503" s="4"/>
      <c r="V503" s="4"/>
      <c r="W503" s="30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30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31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30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19"/>
      <c r="GE503" s="3"/>
      <c r="GF503" s="3"/>
      <c r="GG503" s="38"/>
      <c r="GH503" s="68"/>
      <c r="GI503" s="46"/>
      <c r="GJ503" s="40"/>
      <c r="GK503" s="40"/>
      <c r="GL503" s="40"/>
      <c r="GM503" s="40"/>
      <c r="GN503" s="40"/>
      <c r="GO503" s="40"/>
      <c r="GP503" s="40"/>
      <c r="GQ503" s="40"/>
      <c r="GR503" s="41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</row>
    <row r="504" spans="1:221" x14ac:dyDescent="0.15">
      <c r="A504" s="20"/>
      <c r="B504" s="4"/>
      <c r="C504" s="4"/>
      <c r="D504" s="4"/>
      <c r="E504" s="4"/>
      <c r="F504" s="4"/>
      <c r="G504" s="4"/>
      <c r="H504" s="4"/>
      <c r="I504" s="4"/>
      <c r="J504" s="4"/>
      <c r="K504" s="21">
        <v>3</v>
      </c>
      <c r="L504" s="21"/>
      <c r="M504" s="21"/>
      <c r="N504" s="42"/>
      <c r="O504" s="42"/>
      <c r="P504" s="42"/>
      <c r="Q504" s="42"/>
      <c r="R504" s="42"/>
      <c r="S504" s="21">
        <v>5</v>
      </c>
      <c r="T504" s="21"/>
      <c r="U504" s="21"/>
      <c r="V504" s="21"/>
      <c r="W504" s="43"/>
      <c r="X504" s="98">
        <v>3</v>
      </c>
      <c r="Y504" s="98"/>
      <c r="Z504" s="98"/>
      <c r="AA504" s="21"/>
      <c r="AB504" s="21"/>
      <c r="AC504" s="21"/>
      <c r="AD504" s="21"/>
      <c r="AE504" s="21"/>
      <c r="AF504" s="98">
        <v>5</v>
      </c>
      <c r="AG504" s="98"/>
      <c r="AH504" s="98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98">
        <v>10</v>
      </c>
      <c r="BA504" s="98"/>
      <c r="BB504" s="98"/>
      <c r="BC504" s="21"/>
      <c r="BD504" s="21"/>
      <c r="BE504" s="21"/>
      <c r="BF504" s="21"/>
      <c r="BG504" s="21"/>
      <c r="BH504" s="21"/>
      <c r="BI504" s="21"/>
      <c r="BJ504" s="21"/>
      <c r="BK504" s="21"/>
      <c r="BL504" s="44"/>
      <c r="BM504" s="98">
        <v>13</v>
      </c>
      <c r="BN504" s="98"/>
      <c r="BO504" s="98"/>
      <c r="BP504" s="21"/>
      <c r="BQ504" s="21"/>
      <c r="BR504" s="21"/>
      <c r="BS504" s="21"/>
      <c r="BT504" s="21"/>
      <c r="BU504" s="98">
        <v>15</v>
      </c>
      <c r="BV504" s="98"/>
      <c r="BW504" s="98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98">
        <v>20</v>
      </c>
      <c r="CP504" s="98"/>
      <c r="CQ504" s="98"/>
      <c r="CR504" s="21"/>
      <c r="CS504" s="21"/>
      <c r="CT504" s="21"/>
      <c r="CU504" s="21"/>
      <c r="CV504" s="21"/>
      <c r="CW504" s="21"/>
      <c r="CX504" s="21"/>
      <c r="CY504" s="21"/>
      <c r="CZ504" s="21"/>
      <c r="DA504" s="45"/>
      <c r="DB504" s="98">
        <v>23</v>
      </c>
      <c r="DC504" s="98"/>
      <c r="DD504" s="98"/>
      <c r="DE504" s="21"/>
      <c r="DF504" s="21"/>
      <c r="DG504" s="21"/>
      <c r="DH504" s="21"/>
      <c r="DI504" s="21"/>
      <c r="DJ504" s="98">
        <v>25</v>
      </c>
      <c r="DK504" s="98"/>
      <c r="DL504" s="98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98">
        <v>30</v>
      </c>
      <c r="EE504" s="98"/>
      <c r="EF504" s="98"/>
      <c r="EG504" s="21"/>
      <c r="EH504" s="21"/>
      <c r="EI504" s="21"/>
      <c r="EJ504" s="21"/>
      <c r="EK504" s="21"/>
      <c r="EL504" s="21"/>
      <c r="EM504" s="21"/>
      <c r="EN504" s="21"/>
      <c r="EO504" s="21"/>
      <c r="EP504" s="44"/>
      <c r="EQ504" s="98">
        <v>33</v>
      </c>
      <c r="ER504" s="98"/>
      <c r="ES504" s="98"/>
      <c r="ET504" s="21"/>
      <c r="EU504" s="21"/>
      <c r="EV504" s="21"/>
      <c r="EW504" s="21"/>
      <c r="EX504" s="21"/>
      <c r="EY504" s="98">
        <v>35</v>
      </c>
      <c r="EZ504" s="98"/>
      <c r="FA504" s="98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98">
        <v>40</v>
      </c>
      <c r="FT504" s="98"/>
      <c r="FU504" s="98"/>
      <c r="FV504" s="21"/>
      <c r="FW504" s="21"/>
      <c r="FX504" s="21"/>
      <c r="FY504" s="21"/>
      <c r="FZ504" s="21"/>
      <c r="GA504" s="21"/>
      <c r="GB504" s="21"/>
      <c r="GC504" s="21"/>
      <c r="GD504" s="19"/>
      <c r="GE504" s="3"/>
      <c r="GF504" s="3"/>
      <c r="GG504" s="38"/>
      <c r="GH504" s="68"/>
      <c r="GI504" s="46"/>
      <c r="GJ504" s="40"/>
      <c r="GK504" s="40"/>
      <c r="GL504" s="40"/>
      <c r="GM504" s="40"/>
      <c r="GN504" s="40"/>
      <c r="GO504" s="40"/>
      <c r="GP504" s="40"/>
      <c r="GQ504" s="40"/>
      <c r="GR504" s="41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</row>
    <row r="505" spans="1:221" ht="13.5" customHeight="1" x14ac:dyDescent="0.15">
      <c r="A505" s="16"/>
      <c r="B505" s="99" t="s">
        <v>4</v>
      </c>
      <c r="C505" s="100"/>
      <c r="D505" s="101"/>
      <c r="E505" s="5"/>
      <c r="F505" s="99" t="s">
        <v>3</v>
      </c>
      <c r="G505" s="100"/>
      <c r="H505" s="101"/>
      <c r="I505" s="4"/>
      <c r="J505" s="4"/>
      <c r="K505" s="76" t="s">
        <v>2</v>
      </c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4"/>
      <c r="W505" s="30"/>
      <c r="X505" s="86" t="str">
        <f>IF(GK505&gt;=1000000000,LEFT(RIGHT(LEFT(GK505,10),10),1),"")</f>
        <v/>
      </c>
      <c r="Y505" s="87"/>
      <c r="Z505" s="88"/>
      <c r="AA505" s="4"/>
      <c r="AB505" s="86" t="str">
        <f>IF(GK505&gt;=100000000,LEFT(RIGHT(LEFT(GK505,10),9),1),"")</f>
        <v/>
      </c>
      <c r="AC505" s="87"/>
      <c r="AD505" s="88"/>
      <c r="AE505" s="4"/>
      <c r="AF505" s="86" t="str">
        <f>IF(GK505&gt;=10000000,LEFT(RIGHT(LEFT(GK505,10),8),1),"")</f>
        <v/>
      </c>
      <c r="AG505" s="87"/>
      <c r="AH505" s="88"/>
      <c r="AI505" s="4"/>
      <c r="AJ505" s="86" t="str">
        <f>IF(GK505&gt;=1000000,LEFT(RIGHT(LEFT(GK505,10),7),1),"")</f>
        <v/>
      </c>
      <c r="AK505" s="87"/>
      <c r="AL505" s="88"/>
      <c r="AM505" s="4"/>
      <c r="AN505" s="86" t="str">
        <f>IF(GK505&gt;=100000,LEFT(RIGHT(LEFT(GK505,10),6),1),"")</f>
        <v/>
      </c>
      <c r="AO505" s="87"/>
      <c r="AP505" s="88"/>
      <c r="AQ505" s="4"/>
      <c r="AR505" s="86" t="str">
        <f>IF(GK505&gt;=10000,LEFT(RIGHT(LEFT(GK505,10),5),1),"")</f>
        <v/>
      </c>
      <c r="AS505" s="87"/>
      <c r="AT505" s="88"/>
      <c r="AU505" s="4"/>
      <c r="AV505" s="86" t="str">
        <f>IF(GK505&gt;=1000,LEFT(RIGHT(LEFT(GK505,10),4),1),"")</f>
        <v/>
      </c>
      <c r="AW505" s="87"/>
      <c r="AX505" s="88"/>
      <c r="AY505" s="4"/>
      <c r="AZ505" s="86" t="str">
        <f>IF(GK505&gt;=100,LEFT(RIGHT(LEFT(GK505,10),3),1),"")</f>
        <v/>
      </c>
      <c r="BA505" s="87"/>
      <c r="BB505" s="88"/>
      <c r="BC505" s="4"/>
      <c r="BD505" s="86" t="str">
        <f>IF(GK505&gt;=10,LEFT(RIGHT(LEFT(GK505,10),2),1),"")</f>
        <v/>
      </c>
      <c r="BE505" s="87"/>
      <c r="BF505" s="88"/>
      <c r="BG505" s="4"/>
      <c r="BH505" s="92" t="str">
        <f>IF(GK505="","",IF(GK505=0,"０",IF(GK505&gt;=1,(RIGHT(GK505,1)),"")))</f>
        <v/>
      </c>
      <c r="BI505" s="93"/>
      <c r="BJ505" s="94"/>
      <c r="BK505" s="4"/>
      <c r="BL505" s="30"/>
      <c r="BM505" s="86" t="str">
        <f>IF(GM505&gt;=1000000000,LEFT(RIGHT(LEFT(GM505,10),10),1),"")</f>
        <v/>
      </c>
      <c r="BN505" s="87"/>
      <c r="BO505" s="88"/>
      <c r="BP505" s="4"/>
      <c r="BQ505" s="86" t="str">
        <f>IF(GM505&gt;=100000000,LEFT(RIGHT(LEFT(GM505,10),9),1),"")</f>
        <v/>
      </c>
      <c r="BR505" s="87"/>
      <c r="BS505" s="88"/>
      <c r="BT505" s="4"/>
      <c r="BU505" s="86" t="str">
        <f>IF(GM505&gt;=10000000,LEFT(RIGHT(LEFT(GM505,10),8),1),"")</f>
        <v/>
      </c>
      <c r="BV505" s="87"/>
      <c r="BW505" s="88"/>
      <c r="BX505" s="4"/>
      <c r="BY505" s="86" t="str">
        <f>IF(GM505&gt;=1000000,LEFT(RIGHT(LEFT(GM505,10),7),1),"")</f>
        <v/>
      </c>
      <c r="BZ505" s="87"/>
      <c r="CA505" s="88"/>
      <c r="CB505" s="4"/>
      <c r="CC505" s="86" t="str">
        <f>IF(GM505&gt;=100000,LEFT(RIGHT(LEFT(GM505,10),6),1),"")</f>
        <v/>
      </c>
      <c r="CD505" s="87"/>
      <c r="CE505" s="88"/>
      <c r="CF505" s="4"/>
      <c r="CG505" s="86" t="str">
        <f>IF(GM505&gt;=10000,LEFT(RIGHT(LEFT(GM505,10),5),1),"")</f>
        <v/>
      </c>
      <c r="CH505" s="87"/>
      <c r="CI505" s="88"/>
      <c r="CJ505" s="4"/>
      <c r="CK505" s="86" t="str">
        <f>IF(GM505&gt;=1000,LEFT(RIGHT(LEFT(GM505,10),4),1),"")</f>
        <v/>
      </c>
      <c r="CL505" s="87"/>
      <c r="CM505" s="88"/>
      <c r="CN505" s="4"/>
      <c r="CO505" s="86" t="str">
        <f>IF(GM505&gt;=100,LEFT(RIGHT(LEFT(GM505,10),3),1),"")</f>
        <v/>
      </c>
      <c r="CP505" s="87"/>
      <c r="CQ505" s="88"/>
      <c r="CR505" s="4"/>
      <c r="CS505" s="86" t="str">
        <f>IF(GM505&gt;=10,LEFT(RIGHT(LEFT(GM505,10),2),1),"")</f>
        <v/>
      </c>
      <c r="CT505" s="87"/>
      <c r="CU505" s="88"/>
      <c r="CV505" s="4"/>
      <c r="CW505" s="86" t="str">
        <f>IF(GM505="","",IF(GM505=0,"０",IF(GM505&gt;=1,(RIGHT(GM505,1)),"")))</f>
        <v/>
      </c>
      <c r="CX505" s="87"/>
      <c r="CY505" s="88"/>
      <c r="CZ505" s="4"/>
      <c r="DA505" s="31"/>
      <c r="DB505" s="86" t="str">
        <f>IF(GO505&gt;=1000000000,LEFT(RIGHT(LEFT(GO505,10),10),1),"")</f>
        <v/>
      </c>
      <c r="DC505" s="87"/>
      <c r="DD505" s="88"/>
      <c r="DE505" s="4"/>
      <c r="DF505" s="86" t="str">
        <f>IF(GO505&gt;=100000000,LEFT(RIGHT(LEFT(GO505,10),9),1),"")</f>
        <v/>
      </c>
      <c r="DG505" s="87"/>
      <c r="DH505" s="88"/>
      <c r="DI505" s="4"/>
      <c r="DJ505" s="86" t="str">
        <f>IF(GO505&gt;=10000000,LEFT(RIGHT(LEFT(GO505,10),8),1),"")</f>
        <v/>
      </c>
      <c r="DK505" s="87"/>
      <c r="DL505" s="88"/>
      <c r="DM505" s="4"/>
      <c r="DN505" s="86" t="str">
        <f>IF(GO505&gt;=1000000,LEFT(RIGHT(LEFT(GO505,10),7),1),"")</f>
        <v/>
      </c>
      <c r="DO505" s="87"/>
      <c r="DP505" s="88"/>
      <c r="DQ505" s="4"/>
      <c r="DR505" s="86" t="str">
        <f>IF(GO505&gt;=100000,LEFT(RIGHT(LEFT(GO505,10),6),1),"")</f>
        <v/>
      </c>
      <c r="DS505" s="87"/>
      <c r="DT505" s="88"/>
      <c r="DU505" s="4"/>
      <c r="DV505" s="86" t="str">
        <f>IF(GO505&gt;=10000,LEFT(RIGHT(LEFT(GO505,10),5),1),"")</f>
        <v/>
      </c>
      <c r="DW505" s="87"/>
      <c r="DX505" s="88"/>
      <c r="DY505" s="4"/>
      <c r="DZ505" s="86" t="str">
        <f>IF(GO505&gt;=1000,LEFT(RIGHT(LEFT(GO505,10),4),1),"")</f>
        <v/>
      </c>
      <c r="EA505" s="87"/>
      <c r="EB505" s="88"/>
      <c r="EC505" s="4"/>
      <c r="ED505" s="86" t="str">
        <f>IF(GO505&gt;=100,LEFT(RIGHT(LEFT(GO505,10),3),1),"")</f>
        <v/>
      </c>
      <c r="EE505" s="87"/>
      <c r="EF505" s="88"/>
      <c r="EG505" s="4"/>
      <c r="EH505" s="86" t="str">
        <f>IF(GO505&gt;=10,LEFT(RIGHT(LEFT(GO505,10),2),1),"")</f>
        <v/>
      </c>
      <c r="EI505" s="87"/>
      <c r="EJ505" s="88"/>
      <c r="EK505" s="4"/>
      <c r="EL505" s="86" t="str">
        <f>IF(GO505="","",IF(GO505=0,"０",IF(GO505&gt;=1,(RIGHT(GO505,1)),"")))</f>
        <v/>
      </c>
      <c r="EM505" s="87"/>
      <c r="EN505" s="88"/>
      <c r="EO505" s="4"/>
      <c r="EP505" s="30"/>
      <c r="EQ505" s="86" t="str">
        <f>IF(GQ505&gt;=1000000000,LEFT(RIGHT(LEFT(GQ505,10),10),1),"")</f>
        <v/>
      </c>
      <c r="ER505" s="87"/>
      <c r="ES505" s="88"/>
      <c r="ET505" s="4"/>
      <c r="EU505" s="86" t="str">
        <f>IF(GQ505&gt;=100000000,LEFT(RIGHT(LEFT(GQ505,10),9),1),"")</f>
        <v/>
      </c>
      <c r="EV505" s="87"/>
      <c r="EW505" s="88"/>
      <c r="EX505" s="4"/>
      <c r="EY505" s="86" t="str">
        <f>IF(GQ505&gt;=10000000,LEFT(RIGHT(LEFT(GQ505,10),8),1),"")</f>
        <v/>
      </c>
      <c r="EZ505" s="87"/>
      <c r="FA505" s="88"/>
      <c r="FB505" s="4"/>
      <c r="FC505" s="86" t="str">
        <f>IF(GQ505&gt;=1000000,LEFT(RIGHT(LEFT(GQ505,10),7),1),"")</f>
        <v/>
      </c>
      <c r="FD505" s="87"/>
      <c r="FE505" s="88"/>
      <c r="FF505" s="4"/>
      <c r="FG505" s="86" t="str">
        <f>IF(GQ505&gt;=100000,LEFT(RIGHT(LEFT(GQ505,10),6),1),"")</f>
        <v/>
      </c>
      <c r="FH505" s="87"/>
      <c r="FI505" s="88"/>
      <c r="FJ505" s="4"/>
      <c r="FK505" s="86" t="str">
        <f>IF(GQ505&gt;=10000,LEFT(RIGHT(LEFT(GQ505,10),5),1),"")</f>
        <v/>
      </c>
      <c r="FL505" s="87"/>
      <c r="FM505" s="88"/>
      <c r="FN505" s="4"/>
      <c r="FO505" s="86" t="str">
        <f>IF(GQ505&gt;=1000,LEFT(RIGHT(LEFT(GQ505,10),4),1),"")</f>
        <v/>
      </c>
      <c r="FP505" s="87"/>
      <c r="FQ505" s="88"/>
      <c r="FR505" s="4"/>
      <c r="FS505" s="86" t="str">
        <f>IF(GQ505&gt;=100,LEFT(RIGHT(LEFT(GQ505,10),3),1),"")</f>
        <v/>
      </c>
      <c r="FT505" s="87"/>
      <c r="FU505" s="88"/>
      <c r="FV505" s="4"/>
      <c r="FW505" s="86" t="str">
        <f>IF(GQ505&gt;=10,LEFT(RIGHT(LEFT(GQ505,10),2),1),"")</f>
        <v/>
      </c>
      <c r="FX505" s="87"/>
      <c r="FY505" s="88"/>
      <c r="FZ505" s="4"/>
      <c r="GA505" s="92" t="str">
        <f>IF(GQ505="","",IF(GQ505=0,"０",IF(GQ505&gt;=1,(RIGHT(GQ505,1)),"")))</f>
        <v/>
      </c>
      <c r="GB505" s="93"/>
      <c r="GC505" s="94"/>
      <c r="GD505" s="19"/>
      <c r="GE505" s="3"/>
      <c r="GF505" s="3"/>
      <c r="GG505" s="38"/>
      <c r="GH505" s="81" t="s">
        <v>43</v>
      </c>
      <c r="GI505" s="54"/>
      <c r="GJ505" s="40"/>
      <c r="GK505" s="82"/>
      <c r="GL505" s="48"/>
      <c r="GM505" s="84"/>
      <c r="GN505" s="40"/>
      <c r="GO505" s="84"/>
      <c r="GP505" s="48"/>
      <c r="GQ505" s="84"/>
      <c r="GR505" s="41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</row>
    <row r="506" spans="1:221" ht="13.5" customHeight="1" x14ac:dyDescent="0.15">
      <c r="A506" s="16"/>
      <c r="B506" s="102"/>
      <c r="C506" s="103"/>
      <c r="D506" s="104"/>
      <c r="E506" s="5"/>
      <c r="F506" s="102"/>
      <c r="G506" s="103"/>
      <c r="H506" s="104"/>
      <c r="I506" s="4"/>
      <c r="J506" s="4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4"/>
      <c r="W506" s="30"/>
      <c r="X506" s="89"/>
      <c r="Y506" s="90"/>
      <c r="Z506" s="91"/>
      <c r="AA506" s="76" t="s">
        <v>1</v>
      </c>
      <c r="AB506" s="89"/>
      <c r="AC506" s="90"/>
      <c r="AD506" s="91"/>
      <c r="AE506" s="4"/>
      <c r="AF506" s="89"/>
      <c r="AG506" s="90"/>
      <c r="AH506" s="91"/>
      <c r="AI506" s="4"/>
      <c r="AJ506" s="89"/>
      <c r="AK506" s="90"/>
      <c r="AL506" s="91"/>
      <c r="AM506" s="76" t="s">
        <v>1</v>
      </c>
      <c r="AN506" s="89"/>
      <c r="AO506" s="90"/>
      <c r="AP506" s="91"/>
      <c r="AQ506" s="4"/>
      <c r="AR506" s="89"/>
      <c r="AS506" s="90"/>
      <c r="AT506" s="91"/>
      <c r="AU506" s="4"/>
      <c r="AV506" s="89"/>
      <c r="AW506" s="90"/>
      <c r="AX506" s="91"/>
      <c r="AY506" s="76" t="s">
        <v>1</v>
      </c>
      <c r="AZ506" s="89"/>
      <c r="BA506" s="90"/>
      <c r="BB506" s="91"/>
      <c r="BC506" s="4"/>
      <c r="BD506" s="89"/>
      <c r="BE506" s="90"/>
      <c r="BF506" s="91"/>
      <c r="BG506" s="4"/>
      <c r="BH506" s="95"/>
      <c r="BI506" s="96"/>
      <c r="BJ506" s="97"/>
      <c r="BK506" s="4"/>
      <c r="BL506" s="30"/>
      <c r="BM506" s="89"/>
      <c r="BN506" s="90"/>
      <c r="BO506" s="91"/>
      <c r="BP506" s="76" t="s">
        <v>1</v>
      </c>
      <c r="BQ506" s="89"/>
      <c r="BR506" s="90"/>
      <c r="BS506" s="91"/>
      <c r="BT506" s="4"/>
      <c r="BU506" s="89"/>
      <c r="BV506" s="90"/>
      <c r="BW506" s="91"/>
      <c r="BX506" s="4"/>
      <c r="BY506" s="89"/>
      <c r="BZ506" s="90"/>
      <c r="CA506" s="91"/>
      <c r="CB506" s="76" t="s">
        <v>1</v>
      </c>
      <c r="CC506" s="89"/>
      <c r="CD506" s="90"/>
      <c r="CE506" s="91"/>
      <c r="CF506" s="4"/>
      <c r="CG506" s="89"/>
      <c r="CH506" s="90"/>
      <c r="CI506" s="91"/>
      <c r="CJ506" s="4"/>
      <c r="CK506" s="89"/>
      <c r="CL506" s="90"/>
      <c r="CM506" s="91"/>
      <c r="CN506" s="76" t="s">
        <v>1</v>
      </c>
      <c r="CO506" s="89"/>
      <c r="CP506" s="90"/>
      <c r="CQ506" s="91"/>
      <c r="CR506" s="4"/>
      <c r="CS506" s="89"/>
      <c r="CT506" s="90"/>
      <c r="CU506" s="91"/>
      <c r="CV506" s="4"/>
      <c r="CW506" s="89"/>
      <c r="CX506" s="90"/>
      <c r="CY506" s="91"/>
      <c r="CZ506" s="4"/>
      <c r="DA506" s="31"/>
      <c r="DB506" s="89"/>
      <c r="DC506" s="90"/>
      <c r="DD506" s="91"/>
      <c r="DE506" s="76" t="s">
        <v>1</v>
      </c>
      <c r="DF506" s="89"/>
      <c r="DG506" s="90"/>
      <c r="DH506" s="91"/>
      <c r="DI506" s="4"/>
      <c r="DJ506" s="89"/>
      <c r="DK506" s="90"/>
      <c r="DL506" s="91"/>
      <c r="DM506" s="4"/>
      <c r="DN506" s="89"/>
      <c r="DO506" s="90"/>
      <c r="DP506" s="91"/>
      <c r="DQ506" s="76" t="s">
        <v>1</v>
      </c>
      <c r="DR506" s="89"/>
      <c r="DS506" s="90"/>
      <c r="DT506" s="91"/>
      <c r="DU506" s="4"/>
      <c r="DV506" s="89"/>
      <c r="DW506" s="90"/>
      <c r="DX506" s="91"/>
      <c r="DY506" s="4"/>
      <c r="DZ506" s="89"/>
      <c r="EA506" s="90"/>
      <c r="EB506" s="91"/>
      <c r="EC506" s="76" t="s">
        <v>1</v>
      </c>
      <c r="ED506" s="89"/>
      <c r="EE506" s="90"/>
      <c r="EF506" s="91"/>
      <c r="EG506" s="4"/>
      <c r="EH506" s="89"/>
      <c r="EI506" s="90"/>
      <c r="EJ506" s="91"/>
      <c r="EK506" s="4"/>
      <c r="EL506" s="89"/>
      <c r="EM506" s="90"/>
      <c r="EN506" s="91"/>
      <c r="EO506" s="4"/>
      <c r="EP506" s="30"/>
      <c r="EQ506" s="89"/>
      <c r="ER506" s="90"/>
      <c r="ES506" s="91"/>
      <c r="ET506" s="76" t="s">
        <v>1</v>
      </c>
      <c r="EU506" s="89"/>
      <c r="EV506" s="90"/>
      <c r="EW506" s="91"/>
      <c r="EX506" s="4"/>
      <c r="EY506" s="89"/>
      <c r="EZ506" s="90"/>
      <c r="FA506" s="91"/>
      <c r="FB506" s="4"/>
      <c r="FC506" s="89"/>
      <c r="FD506" s="90"/>
      <c r="FE506" s="91"/>
      <c r="FF506" s="76" t="s">
        <v>1</v>
      </c>
      <c r="FG506" s="89"/>
      <c r="FH506" s="90"/>
      <c r="FI506" s="91"/>
      <c r="FJ506" s="4"/>
      <c r="FK506" s="89"/>
      <c r="FL506" s="90"/>
      <c r="FM506" s="91"/>
      <c r="FN506" s="4"/>
      <c r="FO506" s="89"/>
      <c r="FP506" s="90"/>
      <c r="FQ506" s="91"/>
      <c r="FR506" s="76" t="s">
        <v>1</v>
      </c>
      <c r="FS506" s="89"/>
      <c r="FT506" s="90"/>
      <c r="FU506" s="91"/>
      <c r="FV506" s="4"/>
      <c r="FW506" s="89"/>
      <c r="FX506" s="90"/>
      <c r="FY506" s="91"/>
      <c r="FZ506" s="4"/>
      <c r="GA506" s="95"/>
      <c r="GB506" s="96"/>
      <c r="GC506" s="97"/>
      <c r="GD506" s="19"/>
      <c r="GE506" s="3"/>
      <c r="GF506" s="3"/>
      <c r="GG506" s="38"/>
      <c r="GH506" s="81"/>
      <c r="GI506" s="54"/>
      <c r="GJ506" s="40"/>
      <c r="GK506" s="83"/>
      <c r="GL506" s="48"/>
      <c r="GM506" s="85"/>
      <c r="GN506" s="40"/>
      <c r="GO506" s="85"/>
      <c r="GP506" s="48"/>
      <c r="GQ506" s="85"/>
      <c r="GR506" s="41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</row>
    <row r="507" spans="1:221" x14ac:dyDescent="0.15">
      <c r="A507" s="1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30"/>
      <c r="X507" s="4"/>
      <c r="Y507" s="4"/>
      <c r="Z507" s="4"/>
      <c r="AA507" s="76"/>
      <c r="AB507" s="4"/>
      <c r="AC507" s="4"/>
      <c r="AD507" s="4"/>
      <c r="AE507" s="4"/>
      <c r="AF507" s="8"/>
      <c r="AG507" s="4"/>
      <c r="AH507" s="4"/>
      <c r="AI507" s="4"/>
      <c r="AJ507" s="4"/>
      <c r="AK507" s="4"/>
      <c r="AL507" s="4"/>
      <c r="AM507" s="76"/>
      <c r="AN507" s="4"/>
      <c r="AO507" s="4"/>
      <c r="AP507" s="4"/>
      <c r="AQ507" s="4"/>
      <c r="AR507" s="8"/>
      <c r="AS507" s="4"/>
      <c r="AT507" s="4"/>
      <c r="AU507" s="4"/>
      <c r="AV507" s="4"/>
      <c r="AW507" s="4"/>
      <c r="AX507" s="4"/>
      <c r="AY507" s="76"/>
      <c r="AZ507" s="4"/>
      <c r="BA507" s="4"/>
      <c r="BB507" s="4"/>
      <c r="BC507" s="4"/>
      <c r="BD507" s="8"/>
      <c r="BE507" s="4"/>
      <c r="BF507" s="4"/>
      <c r="BG507" s="4"/>
      <c r="BH507" s="4"/>
      <c r="BI507" s="4"/>
      <c r="BJ507" s="4"/>
      <c r="BK507" s="4"/>
      <c r="BL507" s="30"/>
      <c r="BM507" s="4"/>
      <c r="BN507" s="4"/>
      <c r="BO507" s="4"/>
      <c r="BP507" s="76"/>
      <c r="BQ507" s="4"/>
      <c r="BR507" s="4"/>
      <c r="BS507" s="4"/>
      <c r="BT507" s="4"/>
      <c r="BU507" s="8"/>
      <c r="BV507" s="4"/>
      <c r="BW507" s="4"/>
      <c r="BX507" s="4"/>
      <c r="BY507" s="4"/>
      <c r="BZ507" s="4"/>
      <c r="CA507" s="4"/>
      <c r="CB507" s="76"/>
      <c r="CC507" s="4"/>
      <c r="CD507" s="4"/>
      <c r="CE507" s="4"/>
      <c r="CF507" s="4"/>
      <c r="CG507" s="8"/>
      <c r="CH507" s="4"/>
      <c r="CI507" s="4"/>
      <c r="CJ507" s="4"/>
      <c r="CK507" s="4"/>
      <c r="CL507" s="4"/>
      <c r="CM507" s="4"/>
      <c r="CN507" s="76"/>
      <c r="CO507" s="4"/>
      <c r="CP507" s="4"/>
      <c r="CQ507" s="4"/>
      <c r="CR507" s="4"/>
      <c r="CS507" s="8"/>
      <c r="CT507" s="4"/>
      <c r="CU507" s="4"/>
      <c r="CV507" s="4"/>
      <c r="CW507" s="4"/>
      <c r="CX507" s="4"/>
      <c r="CY507" s="4"/>
      <c r="CZ507" s="4"/>
      <c r="DA507" s="31"/>
      <c r="DB507" s="4"/>
      <c r="DC507" s="4"/>
      <c r="DD507" s="4"/>
      <c r="DE507" s="76"/>
      <c r="DF507" s="4"/>
      <c r="DG507" s="4"/>
      <c r="DH507" s="4"/>
      <c r="DI507" s="4"/>
      <c r="DJ507" s="8"/>
      <c r="DK507" s="4"/>
      <c r="DL507" s="4"/>
      <c r="DM507" s="4"/>
      <c r="DN507" s="4"/>
      <c r="DO507" s="4"/>
      <c r="DP507" s="4"/>
      <c r="DQ507" s="76"/>
      <c r="DR507" s="4"/>
      <c r="DS507" s="4"/>
      <c r="DT507" s="4"/>
      <c r="DU507" s="4"/>
      <c r="DV507" s="8"/>
      <c r="DW507" s="4"/>
      <c r="DX507" s="4"/>
      <c r="DY507" s="4"/>
      <c r="DZ507" s="4"/>
      <c r="EA507" s="4"/>
      <c r="EB507" s="4"/>
      <c r="EC507" s="76"/>
      <c r="ED507" s="4"/>
      <c r="EE507" s="4"/>
      <c r="EF507" s="4"/>
      <c r="EG507" s="4"/>
      <c r="EH507" s="8"/>
      <c r="EI507" s="4"/>
      <c r="EJ507" s="4"/>
      <c r="EK507" s="4"/>
      <c r="EL507" s="4"/>
      <c r="EM507" s="4"/>
      <c r="EN507" s="4"/>
      <c r="EO507" s="4"/>
      <c r="EP507" s="30"/>
      <c r="EQ507" s="4"/>
      <c r="ER507" s="4"/>
      <c r="ES507" s="4"/>
      <c r="ET507" s="76"/>
      <c r="EU507" s="4"/>
      <c r="EV507" s="4"/>
      <c r="EW507" s="4"/>
      <c r="EX507" s="4"/>
      <c r="EY507" s="8"/>
      <c r="EZ507" s="4"/>
      <c r="FA507" s="4"/>
      <c r="FB507" s="4"/>
      <c r="FC507" s="4"/>
      <c r="FD507" s="4"/>
      <c r="FE507" s="4"/>
      <c r="FF507" s="76"/>
      <c r="FG507" s="4"/>
      <c r="FH507" s="4"/>
      <c r="FI507" s="4"/>
      <c r="FJ507" s="4"/>
      <c r="FK507" s="8"/>
      <c r="FL507" s="4"/>
      <c r="FM507" s="4"/>
      <c r="FN507" s="4"/>
      <c r="FO507" s="4"/>
      <c r="FP507" s="4"/>
      <c r="FQ507" s="4"/>
      <c r="FR507" s="76"/>
      <c r="FS507" s="4"/>
      <c r="FT507" s="4"/>
      <c r="FU507" s="4"/>
      <c r="FV507" s="4"/>
      <c r="FW507" s="8"/>
      <c r="FX507" s="4"/>
      <c r="FY507" s="4"/>
      <c r="FZ507" s="4"/>
      <c r="GA507" s="4"/>
      <c r="GB507" s="4"/>
      <c r="GC507" s="4"/>
      <c r="GD507" s="19"/>
      <c r="GE507" s="3"/>
      <c r="GF507" s="3"/>
      <c r="GG507" s="38"/>
      <c r="GH507" s="68"/>
      <c r="GI507" s="46"/>
      <c r="GJ507" s="40"/>
      <c r="GK507" s="40"/>
      <c r="GL507" s="40"/>
      <c r="GM507" s="40"/>
      <c r="GN507" s="40"/>
      <c r="GO507" s="40"/>
      <c r="GP507" s="40"/>
      <c r="GQ507" s="40"/>
      <c r="GR507" s="41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</row>
    <row r="508" spans="1:221" ht="14.25" thickBot="1" x14ac:dyDescent="0.2">
      <c r="A508" s="16"/>
      <c r="B508" s="5"/>
      <c r="C508" s="5"/>
      <c r="D508" s="5"/>
      <c r="E508" s="5"/>
      <c r="F508" s="5"/>
      <c r="G508" s="5"/>
      <c r="H508" s="5"/>
      <c r="I508" s="4"/>
      <c r="J508" s="4"/>
      <c r="K508" s="4"/>
      <c r="L508" s="8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30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4"/>
      <c r="CW508" s="4"/>
      <c r="CX508" s="4"/>
      <c r="CY508" s="4"/>
      <c r="CZ508" s="4"/>
      <c r="DA508" s="31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30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19"/>
      <c r="GE508" s="3"/>
      <c r="GF508" s="3"/>
      <c r="GG508" s="56"/>
      <c r="GH508" s="69"/>
      <c r="GI508" s="57"/>
      <c r="GJ508" s="29"/>
      <c r="GK508" s="29"/>
      <c r="GL508" s="29"/>
      <c r="GM508" s="29"/>
      <c r="GN508" s="29"/>
      <c r="GO508" s="29"/>
      <c r="GP508" s="29"/>
      <c r="GQ508" s="29"/>
      <c r="GR508" s="58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</row>
    <row r="509" spans="1:221" x14ac:dyDescent="0.15">
      <c r="A509" s="74" t="s">
        <v>0</v>
      </c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76"/>
      <c r="CT509" s="76"/>
      <c r="CU509" s="76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  <c r="FS509" s="75"/>
      <c r="FT509" s="75"/>
      <c r="FU509" s="75"/>
      <c r="FV509" s="75"/>
      <c r="FW509" s="75"/>
      <c r="FX509" s="75"/>
      <c r="FY509" s="75"/>
      <c r="FZ509" s="75"/>
      <c r="GA509" s="75"/>
      <c r="GB509" s="75"/>
      <c r="GC509" s="75"/>
      <c r="GD509" s="77"/>
      <c r="GE509" s="3"/>
      <c r="GF509" s="3"/>
      <c r="GG509" s="3"/>
      <c r="GH509" s="70"/>
      <c r="GI509" s="46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</row>
    <row r="510" spans="1:221" ht="14.25" thickBot="1" x14ac:dyDescent="0.2">
      <c r="A510" s="78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  <c r="BR510" s="79"/>
      <c r="BS510" s="79"/>
      <c r="BT510" s="79"/>
      <c r="BU510" s="79"/>
      <c r="BV510" s="79"/>
      <c r="BW510" s="79"/>
      <c r="BX510" s="79"/>
      <c r="BY510" s="79"/>
      <c r="BZ510" s="79"/>
      <c r="CA510" s="79"/>
      <c r="CB510" s="79"/>
      <c r="CC510" s="79"/>
      <c r="CD510" s="79"/>
      <c r="CE510" s="79"/>
      <c r="CF510" s="79"/>
      <c r="CG510" s="79"/>
      <c r="CH510" s="79"/>
      <c r="CI510" s="79"/>
      <c r="CJ510" s="79"/>
      <c r="CK510" s="79"/>
      <c r="CL510" s="79"/>
      <c r="CM510" s="79"/>
      <c r="CN510" s="79"/>
      <c r="CO510" s="79"/>
      <c r="CP510" s="79"/>
      <c r="CQ510" s="79"/>
      <c r="CR510" s="79"/>
      <c r="CS510" s="79"/>
      <c r="CT510" s="79"/>
      <c r="CU510" s="79"/>
      <c r="CV510" s="79"/>
      <c r="CW510" s="79"/>
      <c r="CX510" s="79"/>
      <c r="CY510" s="79"/>
      <c r="CZ510" s="79"/>
      <c r="DA510" s="79"/>
      <c r="DB510" s="79"/>
      <c r="DC510" s="79"/>
      <c r="DD510" s="79"/>
      <c r="DE510" s="79"/>
      <c r="DF510" s="79"/>
      <c r="DG510" s="79"/>
      <c r="DH510" s="79"/>
      <c r="DI510" s="79"/>
      <c r="DJ510" s="79"/>
      <c r="DK510" s="79"/>
      <c r="DL510" s="79"/>
      <c r="DM510" s="79"/>
      <c r="DN510" s="79"/>
      <c r="DO510" s="79"/>
      <c r="DP510" s="79"/>
      <c r="DQ510" s="79"/>
      <c r="DR510" s="79"/>
      <c r="DS510" s="79"/>
      <c r="DT510" s="79"/>
      <c r="DU510" s="79"/>
      <c r="DV510" s="79"/>
      <c r="DW510" s="79"/>
      <c r="DX510" s="79"/>
      <c r="DY510" s="79"/>
      <c r="DZ510" s="79"/>
      <c r="EA510" s="79"/>
      <c r="EB510" s="79"/>
      <c r="EC510" s="79"/>
      <c r="ED510" s="79"/>
      <c r="EE510" s="79"/>
      <c r="EF510" s="79"/>
      <c r="EG510" s="79"/>
      <c r="EH510" s="79"/>
      <c r="EI510" s="79"/>
      <c r="EJ510" s="79"/>
      <c r="EK510" s="79"/>
      <c r="EL510" s="79"/>
      <c r="EM510" s="79"/>
      <c r="EN510" s="79"/>
      <c r="EO510" s="79"/>
      <c r="EP510" s="79"/>
      <c r="EQ510" s="79"/>
      <c r="ER510" s="79"/>
      <c r="ES510" s="79"/>
      <c r="ET510" s="79"/>
      <c r="EU510" s="79"/>
      <c r="EV510" s="79"/>
      <c r="EW510" s="79"/>
      <c r="EX510" s="79"/>
      <c r="EY510" s="79"/>
      <c r="EZ510" s="79"/>
      <c r="FA510" s="79"/>
      <c r="FB510" s="79"/>
      <c r="FC510" s="79"/>
      <c r="FD510" s="79"/>
      <c r="FE510" s="79"/>
      <c r="FF510" s="79"/>
      <c r="FG510" s="79"/>
      <c r="FH510" s="79"/>
      <c r="FI510" s="79"/>
      <c r="FJ510" s="79"/>
      <c r="FK510" s="79"/>
      <c r="FL510" s="79"/>
      <c r="FM510" s="79"/>
      <c r="FN510" s="79"/>
      <c r="FO510" s="79"/>
      <c r="FP510" s="79"/>
      <c r="FQ510" s="79"/>
      <c r="FR510" s="79"/>
      <c r="FS510" s="79"/>
      <c r="FT510" s="79"/>
      <c r="FU510" s="79"/>
      <c r="FV510" s="79"/>
      <c r="FW510" s="79"/>
      <c r="FX510" s="79"/>
      <c r="FY510" s="79"/>
      <c r="FZ510" s="79"/>
      <c r="GA510" s="79"/>
      <c r="GB510" s="79"/>
      <c r="GC510" s="79"/>
      <c r="GD510" s="80"/>
      <c r="GE510" s="3"/>
      <c r="GF510" s="3"/>
      <c r="GG510" s="3"/>
      <c r="GH510" s="70"/>
      <c r="GI510" s="46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</row>
    <row r="511" spans="1:221" x14ac:dyDescent="0.15">
      <c r="A511" s="1" t="s">
        <v>38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3"/>
      <c r="GF511" s="3"/>
      <c r="GG511" s="3"/>
      <c r="GH511" s="70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</row>
    <row r="512" spans="1:22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4"/>
      <c r="FE512" s="4"/>
      <c r="FF512" s="4"/>
      <c r="FG512" s="4"/>
      <c r="FH512" s="4"/>
      <c r="FI512" s="4"/>
      <c r="FJ512" s="4"/>
      <c r="FK512" s="5"/>
      <c r="FL512" s="5"/>
      <c r="FM512" s="5"/>
      <c r="FN512" s="5"/>
      <c r="FO512" s="5"/>
      <c r="FP512" s="5"/>
      <c r="FQ512" s="5"/>
      <c r="FR512" s="6"/>
      <c r="FS512" s="5"/>
      <c r="FT512" s="5"/>
      <c r="FU512" s="5"/>
      <c r="FV512" s="2"/>
      <c r="FW512" s="5"/>
      <c r="FX512" s="5"/>
      <c r="FY512" s="5"/>
      <c r="FZ512" s="6"/>
      <c r="GA512" s="5"/>
      <c r="GB512" s="5"/>
      <c r="GC512" s="5"/>
      <c r="GD512" s="2"/>
      <c r="GE512" s="3"/>
      <c r="GF512" s="3"/>
      <c r="GG512" s="3"/>
      <c r="GH512" s="70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</row>
    <row r="513" spans="1:22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141" t="s">
        <v>37</v>
      </c>
      <c r="FM513" s="141"/>
      <c r="FN513" s="141"/>
      <c r="FO513" s="141"/>
      <c r="FP513" s="141"/>
      <c r="FQ513" s="141"/>
      <c r="FR513" s="141"/>
      <c r="FS513" s="141"/>
      <c r="FT513" s="141"/>
      <c r="FU513" s="141"/>
      <c r="FV513" s="141"/>
      <c r="FW513" s="141"/>
      <c r="FX513" s="141"/>
      <c r="FY513" s="141"/>
      <c r="FZ513" s="141"/>
      <c r="GA513" s="141"/>
      <c r="GB513" s="141"/>
      <c r="GC513" s="141"/>
      <c r="GD513" s="141"/>
      <c r="GE513" s="3"/>
      <c r="GF513" s="3"/>
      <c r="GG513" s="3"/>
      <c r="GH513" s="70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</row>
    <row r="514" spans="1:22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4"/>
      <c r="FE514" s="8"/>
      <c r="FF514" s="8"/>
      <c r="FG514" s="8"/>
      <c r="FH514" s="8"/>
      <c r="FI514" s="4"/>
      <c r="FJ514" s="4"/>
      <c r="FK514" s="2"/>
      <c r="FL514" s="142" t="s">
        <v>13</v>
      </c>
      <c r="FM514" s="143"/>
      <c r="FN514" s="144"/>
      <c r="FO514" s="9"/>
      <c r="FP514" s="142" t="s">
        <v>36</v>
      </c>
      <c r="FQ514" s="143"/>
      <c r="FR514" s="144"/>
      <c r="FS514" s="6"/>
      <c r="FT514" s="142" t="s">
        <v>36</v>
      </c>
      <c r="FU514" s="143"/>
      <c r="FV514" s="144"/>
      <c r="FW514" s="2"/>
      <c r="FX514" s="142" t="s">
        <v>36</v>
      </c>
      <c r="FY514" s="143"/>
      <c r="FZ514" s="144"/>
      <c r="GA514" s="6"/>
      <c r="GB514" s="142" t="s">
        <v>13</v>
      </c>
      <c r="GC514" s="143"/>
      <c r="GD514" s="144"/>
      <c r="GE514" s="3"/>
      <c r="GF514" s="3"/>
      <c r="GG514" s="3"/>
      <c r="GH514" s="70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</row>
    <row r="515" spans="1:22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4"/>
      <c r="FE515" s="8"/>
      <c r="FF515" s="8"/>
      <c r="FG515" s="8"/>
      <c r="FH515" s="8"/>
      <c r="FI515" s="4"/>
      <c r="FJ515" s="4"/>
      <c r="FK515" s="2"/>
      <c r="FL515" s="145"/>
      <c r="FM515" s="146"/>
      <c r="FN515" s="147"/>
      <c r="FO515" s="9"/>
      <c r="FP515" s="145"/>
      <c r="FQ515" s="146"/>
      <c r="FR515" s="147"/>
      <c r="FS515" s="6"/>
      <c r="FT515" s="145"/>
      <c r="FU515" s="146"/>
      <c r="FV515" s="147"/>
      <c r="FW515" s="2"/>
      <c r="FX515" s="145"/>
      <c r="FY515" s="146"/>
      <c r="FZ515" s="147"/>
      <c r="GA515" s="6"/>
      <c r="GB515" s="145"/>
      <c r="GC515" s="146"/>
      <c r="GD515" s="147"/>
      <c r="GE515" s="3"/>
      <c r="GF515" s="3"/>
      <c r="GG515" s="3"/>
      <c r="GH515" s="70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</row>
    <row r="516" spans="1:22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4"/>
      <c r="FE516" s="8"/>
      <c r="FF516" s="8"/>
      <c r="FG516" s="8"/>
      <c r="FH516" s="8"/>
      <c r="FI516" s="4"/>
      <c r="FJ516" s="4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3"/>
      <c r="GF516" s="3"/>
      <c r="GG516" s="3"/>
      <c r="GH516" s="70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</row>
    <row r="517" spans="1:22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4"/>
      <c r="FE517" s="8"/>
      <c r="FF517" s="8"/>
      <c r="FG517" s="8"/>
      <c r="FH517" s="8"/>
      <c r="FI517" s="4"/>
      <c r="FJ517" s="4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3"/>
      <c r="GF517" s="3"/>
      <c r="GG517" s="3"/>
      <c r="GH517" s="70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</row>
    <row r="518" spans="1:22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3"/>
      <c r="GF518" s="3"/>
      <c r="GG518" s="3"/>
      <c r="GH518" s="70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</row>
    <row r="519" spans="1:221" ht="18.75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148" t="s">
        <v>35</v>
      </c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  <c r="BZ519" s="148"/>
      <c r="CA519" s="148"/>
      <c r="CB519" s="148"/>
      <c r="CC519" s="148"/>
      <c r="CD519" s="148"/>
      <c r="CE519" s="148"/>
      <c r="CF519" s="148"/>
      <c r="CG519" s="148"/>
      <c r="CH519" s="148"/>
      <c r="CI519" s="148"/>
      <c r="CJ519" s="148"/>
      <c r="CK519" s="148"/>
      <c r="CL519" s="148"/>
      <c r="CM519" s="148"/>
      <c r="CN519" s="148"/>
      <c r="CO519" s="148"/>
      <c r="CP519" s="148"/>
      <c r="CQ519" s="148"/>
      <c r="CR519" s="148"/>
      <c r="CS519" s="148"/>
      <c r="CT519" s="148"/>
      <c r="CU519" s="148"/>
      <c r="CV519" s="148"/>
      <c r="CW519" s="148"/>
      <c r="CX519" s="148"/>
      <c r="CY519" s="148"/>
      <c r="CZ519" s="148"/>
      <c r="DA519" s="148"/>
      <c r="DB519" s="148"/>
      <c r="DC519" s="148"/>
      <c r="DD519" s="148"/>
      <c r="DE519" s="148"/>
      <c r="DF519" s="148"/>
      <c r="DG519" s="148"/>
      <c r="DH519" s="148"/>
      <c r="DI519" s="148"/>
      <c r="DJ519" s="148"/>
      <c r="DK519" s="148"/>
      <c r="DL519" s="148"/>
      <c r="DM519" s="148"/>
      <c r="DN519" s="148"/>
      <c r="DO519" s="148"/>
      <c r="DP519" s="148"/>
      <c r="DQ519" s="148"/>
      <c r="DR519" s="148"/>
      <c r="DS519" s="148"/>
      <c r="DT519" s="148"/>
      <c r="DU519" s="148"/>
      <c r="DV519" s="148"/>
      <c r="DW519" s="148"/>
      <c r="DX519" s="148"/>
      <c r="DY519" s="148"/>
      <c r="DZ519" s="148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3"/>
      <c r="GF519" s="3"/>
      <c r="GG519" s="3"/>
      <c r="GH519" s="70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</row>
    <row r="520" spans="1:221" ht="18.75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148" t="s">
        <v>34</v>
      </c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BZ520" s="148"/>
      <c r="CA520" s="148"/>
      <c r="CB520" s="148"/>
      <c r="CC520" s="148"/>
      <c r="CD520" s="148"/>
      <c r="CE520" s="148"/>
      <c r="CF520" s="148"/>
      <c r="CG520" s="148"/>
      <c r="CH520" s="148"/>
      <c r="CI520" s="148"/>
      <c r="CJ520" s="148"/>
      <c r="CK520" s="148"/>
      <c r="CL520" s="148"/>
      <c r="CM520" s="148"/>
      <c r="CN520" s="148"/>
      <c r="CO520" s="148"/>
      <c r="CP520" s="148"/>
      <c r="CQ520" s="148"/>
      <c r="CR520" s="148"/>
      <c r="CS520" s="148"/>
      <c r="CT520" s="148"/>
      <c r="CU520" s="148"/>
      <c r="CV520" s="148"/>
      <c r="CW520" s="148"/>
      <c r="CX520" s="148"/>
      <c r="CY520" s="148"/>
      <c r="CZ520" s="148"/>
      <c r="DA520" s="148"/>
      <c r="DB520" s="148"/>
      <c r="DC520" s="148"/>
      <c r="DD520" s="148"/>
      <c r="DE520" s="148"/>
      <c r="DF520" s="148"/>
      <c r="DG520" s="148"/>
      <c r="DH520" s="148"/>
      <c r="DI520" s="148"/>
      <c r="DJ520" s="148"/>
      <c r="DK520" s="148"/>
      <c r="DL520" s="148"/>
      <c r="DM520" s="148"/>
      <c r="DN520" s="148"/>
      <c r="DO520" s="148"/>
      <c r="DP520" s="148"/>
      <c r="DQ520" s="148"/>
      <c r="DR520" s="148"/>
      <c r="DS520" s="148"/>
      <c r="DT520" s="148"/>
      <c r="DU520" s="148"/>
      <c r="DV520" s="148"/>
      <c r="DW520" s="148"/>
      <c r="DX520" s="148"/>
      <c r="DY520" s="148"/>
      <c r="DZ520" s="148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3"/>
      <c r="GF520" s="3"/>
      <c r="GG520" s="3"/>
      <c r="GH520" s="70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</row>
    <row r="521" spans="1:22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3"/>
      <c r="GF521" s="3"/>
      <c r="GG521" s="3"/>
      <c r="GH521" s="70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</row>
    <row r="522" spans="1:22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3"/>
      <c r="GF522" s="3"/>
      <c r="GG522" s="3"/>
      <c r="GH522" s="70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</row>
    <row r="523" spans="1:221" ht="14.25" thickBo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10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3"/>
      <c r="GF523" s="3"/>
      <c r="GG523" s="3"/>
      <c r="GH523" s="70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</row>
    <row r="524" spans="1:221" x14ac:dyDescent="0.15">
      <c r="A524" s="1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4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5"/>
      <c r="GE524" s="3"/>
      <c r="GF524" s="3"/>
      <c r="GG524" s="3"/>
      <c r="GH524" s="70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</row>
    <row r="525" spans="1:221" x14ac:dyDescent="0.15">
      <c r="A525" s="1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149" t="s">
        <v>33</v>
      </c>
      <c r="W525" s="149"/>
      <c r="X525" s="149"/>
      <c r="Y525" s="149"/>
      <c r="Z525" s="149"/>
      <c r="AA525" s="149"/>
      <c r="AB525" s="149"/>
      <c r="AC525" s="149"/>
      <c r="AD525" s="149"/>
      <c r="AE525" s="149"/>
      <c r="AF525" s="149"/>
      <c r="AG525" s="149"/>
      <c r="AH525" s="149"/>
      <c r="AI525" s="149"/>
      <c r="AJ525" s="149"/>
      <c r="AK525" s="149"/>
      <c r="AL525" s="149"/>
      <c r="AM525" s="149"/>
      <c r="AN525" s="149"/>
      <c r="AO525" s="149"/>
      <c r="AP525" s="149"/>
      <c r="AQ525" s="149"/>
      <c r="AR525" s="149"/>
      <c r="AS525" s="149"/>
      <c r="AT525" s="149"/>
      <c r="AU525" s="149"/>
      <c r="AV525" s="149"/>
      <c r="AW525" s="149"/>
      <c r="AX525" s="149"/>
      <c r="AY525" s="149"/>
      <c r="AZ525" s="149"/>
      <c r="BA525" s="149"/>
      <c r="BB525" s="149"/>
      <c r="BC525" s="149"/>
      <c r="BD525" s="149"/>
      <c r="BE525" s="149"/>
      <c r="BF525" s="149"/>
      <c r="BG525" s="149"/>
      <c r="BH525" s="149"/>
      <c r="BI525" s="149"/>
      <c r="BJ525" s="149"/>
      <c r="BK525" s="149"/>
      <c r="BL525" s="149"/>
      <c r="BM525" s="149"/>
      <c r="BN525" s="149"/>
      <c r="BO525" s="149"/>
      <c r="BP525" s="149"/>
      <c r="BQ525" s="149"/>
      <c r="BR525" s="149"/>
      <c r="BS525" s="149"/>
      <c r="BT525" s="149"/>
      <c r="BU525" s="149"/>
      <c r="BV525" s="149"/>
      <c r="BW525" s="149"/>
      <c r="BX525" s="149"/>
      <c r="BY525" s="149"/>
      <c r="BZ525" s="149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4"/>
      <c r="CT525" s="4"/>
      <c r="CU525" s="4"/>
      <c r="CV525" s="4"/>
      <c r="CW525" s="4"/>
      <c r="CX525" s="4"/>
      <c r="CY525" s="4"/>
      <c r="CZ525" s="18"/>
      <c r="DA525" s="4"/>
      <c r="DB525" s="4"/>
      <c r="DC525" s="4"/>
      <c r="DD525" s="4"/>
      <c r="DE525" s="150" t="s">
        <v>32</v>
      </c>
      <c r="DF525" s="150"/>
      <c r="DG525" s="150"/>
      <c r="DH525" s="150"/>
      <c r="DI525" s="150"/>
      <c r="DJ525" s="150"/>
      <c r="DK525" s="150"/>
      <c r="DL525" s="150"/>
      <c r="DM525" s="150"/>
      <c r="DN525" s="150"/>
      <c r="DO525" s="150"/>
      <c r="DP525" s="150"/>
      <c r="DQ525" s="150"/>
      <c r="DR525" s="150"/>
      <c r="DS525" s="150"/>
      <c r="DT525" s="150"/>
      <c r="DU525" s="150"/>
      <c r="DV525" s="150"/>
      <c r="DW525" s="150"/>
      <c r="DX525" s="150"/>
      <c r="DY525" s="150"/>
      <c r="DZ525" s="150"/>
      <c r="EA525" s="150"/>
      <c r="EB525" s="150"/>
      <c r="EC525" s="150"/>
      <c r="ED525" s="150"/>
      <c r="EE525" s="150"/>
      <c r="EF525" s="150"/>
      <c r="EG525" s="150"/>
      <c r="EH525" s="150"/>
      <c r="EI525" s="150"/>
      <c r="EJ525" s="150"/>
      <c r="EK525" s="150"/>
      <c r="EL525" s="150"/>
      <c r="EM525" s="150"/>
      <c r="EN525" s="150"/>
      <c r="EO525" s="150"/>
      <c r="EP525" s="150"/>
      <c r="EQ525" s="150"/>
      <c r="ER525" s="150"/>
      <c r="ES525" s="150"/>
      <c r="ET525" s="150"/>
      <c r="EU525" s="150"/>
      <c r="EV525" s="4"/>
      <c r="EW525" s="4"/>
      <c r="EX525" s="4"/>
      <c r="EY525" s="4"/>
      <c r="EZ525" s="4"/>
      <c r="FA525" s="4"/>
      <c r="FB525" s="4"/>
      <c r="FC525" s="4"/>
      <c r="FD525" s="149" t="s">
        <v>31</v>
      </c>
      <c r="FE525" s="149"/>
      <c r="FF525" s="149"/>
      <c r="FG525" s="149"/>
      <c r="FH525" s="149"/>
      <c r="FI525" s="149"/>
      <c r="FJ525" s="149"/>
      <c r="FK525" s="149"/>
      <c r="FL525" s="149"/>
      <c r="FM525" s="149"/>
      <c r="FN525" s="149"/>
      <c r="FO525" s="149"/>
      <c r="FP525" s="149"/>
      <c r="FQ525" s="149"/>
      <c r="FR525" s="149"/>
      <c r="FS525" s="149"/>
      <c r="FT525" s="149"/>
      <c r="FU525" s="149"/>
      <c r="FV525" s="149"/>
      <c r="FW525" s="149"/>
      <c r="FX525" s="149"/>
      <c r="FY525" s="149"/>
      <c r="FZ525" s="17"/>
      <c r="GA525" s="4"/>
      <c r="GB525" s="4"/>
      <c r="GC525" s="4"/>
      <c r="GD525" s="19"/>
      <c r="GE525" s="3"/>
      <c r="GF525" s="3"/>
      <c r="GG525" s="3"/>
      <c r="GH525" s="70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</row>
    <row r="526" spans="1:221" x14ac:dyDescent="0.15">
      <c r="A526" s="1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49"/>
      <c r="W526" s="149"/>
      <c r="X526" s="149"/>
      <c r="Y526" s="149"/>
      <c r="Z526" s="149"/>
      <c r="AA526" s="149"/>
      <c r="AB526" s="149"/>
      <c r="AC526" s="149"/>
      <c r="AD526" s="149"/>
      <c r="AE526" s="149"/>
      <c r="AF526" s="149"/>
      <c r="AG526" s="149"/>
      <c r="AH526" s="149"/>
      <c r="AI526" s="149"/>
      <c r="AJ526" s="149"/>
      <c r="AK526" s="149"/>
      <c r="AL526" s="149"/>
      <c r="AM526" s="149"/>
      <c r="AN526" s="149"/>
      <c r="AO526" s="149"/>
      <c r="AP526" s="149"/>
      <c r="AQ526" s="149"/>
      <c r="AR526" s="149"/>
      <c r="AS526" s="149"/>
      <c r="AT526" s="149"/>
      <c r="AU526" s="149"/>
      <c r="AV526" s="149"/>
      <c r="AW526" s="149"/>
      <c r="AX526" s="149"/>
      <c r="AY526" s="149"/>
      <c r="AZ526" s="149"/>
      <c r="BA526" s="149"/>
      <c r="BB526" s="149"/>
      <c r="BC526" s="149"/>
      <c r="BD526" s="149"/>
      <c r="BE526" s="149"/>
      <c r="BF526" s="149"/>
      <c r="BG526" s="149"/>
      <c r="BH526" s="149"/>
      <c r="BI526" s="149"/>
      <c r="BJ526" s="149"/>
      <c r="BK526" s="149"/>
      <c r="BL526" s="149"/>
      <c r="BM526" s="149"/>
      <c r="BN526" s="149"/>
      <c r="BO526" s="149"/>
      <c r="BP526" s="149"/>
      <c r="BQ526" s="149"/>
      <c r="BR526" s="149"/>
      <c r="BS526" s="149"/>
      <c r="BT526" s="149"/>
      <c r="BU526" s="149"/>
      <c r="BV526" s="149"/>
      <c r="BW526" s="149"/>
      <c r="BX526" s="149"/>
      <c r="BY526" s="149"/>
      <c r="BZ526" s="149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4"/>
      <c r="CT526" s="4"/>
      <c r="CU526" s="4"/>
      <c r="CV526" s="4"/>
      <c r="CW526" s="4"/>
      <c r="CX526" s="4"/>
      <c r="CY526" s="4"/>
      <c r="CZ526" s="18"/>
      <c r="DA526" s="4"/>
      <c r="DB526" s="4"/>
      <c r="DC526" s="4"/>
      <c r="DD526" s="4"/>
      <c r="DE526" s="150"/>
      <c r="DF526" s="150"/>
      <c r="DG526" s="150"/>
      <c r="DH526" s="150"/>
      <c r="DI526" s="150"/>
      <c r="DJ526" s="150"/>
      <c r="DK526" s="150"/>
      <c r="DL526" s="150"/>
      <c r="DM526" s="150"/>
      <c r="DN526" s="150"/>
      <c r="DO526" s="150"/>
      <c r="DP526" s="150"/>
      <c r="DQ526" s="150"/>
      <c r="DR526" s="150"/>
      <c r="DS526" s="150"/>
      <c r="DT526" s="150"/>
      <c r="DU526" s="150"/>
      <c r="DV526" s="150"/>
      <c r="DW526" s="150"/>
      <c r="DX526" s="150"/>
      <c r="DY526" s="150"/>
      <c r="DZ526" s="150"/>
      <c r="EA526" s="150"/>
      <c r="EB526" s="150"/>
      <c r="EC526" s="150"/>
      <c r="ED526" s="150"/>
      <c r="EE526" s="150"/>
      <c r="EF526" s="150"/>
      <c r="EG526" s="150"/>
      <c r="EH526" s="150"/>
      <c r="EI526" s="150"/>
      <c r="EJ526" s="150"/>
      <c r="EK526" s="150"/>
      <c r="EL526" s="150"/>
      <c r="EM526" s="150"/>
      <c r="EN526" s="150"/>
      <c r="EO526" s="150"/>
      <c r="EP526" s="150"/>
      <c r="EQ526" s="150"/>
      <c r="ER526" s="150"/>
      <c r="ES526" s="150"/>
      <c r="ET526" s="150"/>
      <c r="EU526" s="150"/>
      <c r="EV526" s="4"/>
      <c r="EW526" s="4"/>
      <c r="EX526" s="4"/>
      <c r="EY526" s="4"/>
      <c r="EZ526" s="4"/>
      <c r="FA526" s="4"/>
      <c r="FB526" s="4"/>
      <c r="FC526" s="4"/>
      <c r="FD526" s="149"/>
      <c r="FE526" s="149"/>
      <c r="FF526" s="149"/>
      <c r="FG526" s="149"/>
      <c r="FH526" s="149"/>
      <c r="FI526" s="149"/>
      <c r="FJ526" s="149"/>
      <c r="FK526" s="149"/>
      <c r="FL526" s="149"/>
      <c r="FM526" s="149"/>
      <c r="FN526" s="149"/>
      <c r="FO526" s="149"/>
      <c r="FP526" s="149"/>
      <c r="FQ526" s="149"/>
      <c r="FR526" s="149"/>
      <c r="FS526" s="149"/>
      <c r="FT526" s="149"/>
      <c r="FU526" s="149"/>
      <c r="FV526" s="149"/>
      <c r="FW526" s="149"/>
      <c r="FX526" s="149"/>
      <c r="FY526" s="149"/>
      <c r="FZ526" s="17"/>
      <c r="GA526" s="4"/>
      <c r="GB526" s="4"/>
      <c r="GC526" s="4"/>
      <c r="GD526" s="19"/>
      <c r="GE526" s="3"/>
      <c r="GF526" s="3"/>
      <c r="GG526" s="3"/>
      <c r="GH526" s="70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</row>
    <row r="527" spans="1:221" x14ac:dyDescent="0.15">
      <c r="A527" s="20"/>
      <c r="B527" s="76" t="s">
        <v>30</v>
      </c>
      <c r="C527" s="76"/>
      <c r="D527" s="76"/>
      <c r="E527" s="76"/>
      <c r="F527" s="76"/>
      <c r="G527" s="76"/>
      <c r="H527" s="76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98">
        <v>3</v>
      </c>
      <c r="AB527" s="98"/>
      <c r="AC527" s="98"/>
      <c r="AD527" s="21"/>
      <c r="AE527" s="21"/>
      <c r="AF527" s="21"/>
      <c r="AG527" s="21"/>
      <c r="AH527" s="21"/>
      <c r="AI527" s="21"/>
      <c r="AJ527" s="21"/>
      <c r="AK527" s="98">
        <v>5</v>
      </c>
      <c r="AL527" s="98"/>
      <c r="AM527" s="98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98">
        <v>7</v>
      </c>
      <c r="BB527" s="98"/>
      <c r="BC527" s="98"/>
      <c r="BD527" s="21"/>
      <c r="BE527" s="21"/>
      <c r="BF527" s="21"/>
      <c r="BG527" s="21"/>
      <c r="BH527" s="21"/>
      <c r="BI527" s="21"/>
      <c r="BJ527" s="21"/>
      <c r="BK527" s="98">
        <v>9</v>
      </c>
      <c r="BL527" s="98"/>
      <c r="BM527" s="98"/>
      <c r="BN527" s="21"/>
      <c r="BO527" s="98">
        <v>10</v>
      </c>
      <c r="BP527" s="98"/>
      <c r="BQ527" s="98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2"/>
      <c r="DA527" s="21"/>
      <c r="DB527" s="21"/>
      <c r="DC527" s="21"/>
      <c r="DD527" s="21"/>
      <c r="DE527" s="98">
        <v>11</v>
      </c>
      <c r="DF527" s="98"/>
      <c r="DG527" s="98"/>
      <c r="DH527" s="21"/>
      <c r="DI527" s="21"/>
      <c r="DJ527" s="21"/>
      <c r="DK527" s="21"/>
      <c r="DL527" s="21"/>
      <c r="DM527" s="21"/>
      <c r="DN527" s="21"/>
      <c r="DO527" s="98">
        <v>13</v>
      </c>
      <c r="DP527" s="98"/>
      <c r="DQ527" s="98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98">
        <v>15</v>
      </c>
      <c r="EF527" s="98"/>
      <c r="EG527" s="98"/>
      <c r="EH527" s="21"/>
      <c r="EI527" s="21"/>
      <c r="EJ527" s="21"/>
      <c r="EK527" s="21"/>
      <c r="EL527" s="21"/>
      <c r="EM527" s="21"/>
      <c r="EN527" s="21"/>
      <c r="EO527" s="98">
        <v>17</v>
      </c>
      <c r="EP527" s="98"/>
      <c r="EQ527" s="98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98">
        <v>19</v>
      </c>
      <c r="FE527" s="98"/>
      <c r="FF527" s="98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3"/>
      <c r="GE527" s="3"/>
      <c r="GF527" s="3"/>
      <c r="GG527" s="3"/>
      <c r="GH527" s="70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</row>
    <row r="528" spans="1:221" ht="14.25" customHeight="1" x14ac:dyDescent="0.15">
      <c r="A528" s="16"/>
      <c r="B528" s="99" t="s">
        <v>4</v>
      </c>
      <c r="C528" s="100"/>
      <c r="D528" s="101"/>
      <c r="E528" s="5"/>
      <c r="F528" s="99" t="s">
        <v>29</v>
      </c>
      <c r="G528" s="100"/>
      <c r="H528" s="10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76" t="s">
        <v>28</v>
      </c>
      <c r="Y528" s="76"/>
      <c r="Z528" s="140"/>
      <c r="AA528" s="86"/>
      <c r="AB528" s="87"/>
      <c r="AC528" s="88"/>
      <c r="AD528" s="4"/>
      <c r="AE528" s="86"/>
      <c r="AF528" s="87"/>
      <c r="AG528" s="88"/>
      <c r="AH528" s="139" t="s">
        <v>26</v>
      </c>
      <c r="AI528" s="76"/>
      <c r="AJ528" s="140"/>
      <c r="AK528" s="86"/>
      <c r="AL528" s="87"/>
      <c r="AM528" s="88"/>
      <c r="AN528" s="4"/>
      <c r="AO528" s="86"/>
      <c r="AP528" s="87"/>
      <c r="AQ528" s="88"/>
      <c r="AR528" s="139" t="s">
        <v>25</v>
      </c>
      <c r="AS528" s="76"/>
      <c r="AT528" s="76"/>
      <c r="AU528" s="4"/>
      <c r="AV528" s="4"/>
      <c r="AW528" s="4"/>
      <c r="AX528" s="76" t="s">
        <v>27</v>
      </c>
      <c r="AY528" s="76"/>
      <c r="AZ528" s="140"/>
      <c r="BA528" s="86"/>
      <c r="BB528" s="87"/>
      <c r="BC528" s="88"/>
      <c r="BD528" s="4"/>
      <c r="BE528" s="86"/>
      <c r="BF528" s="87"/>
      <c r="BG528" s="88"/>
      <c r="BH528" s="139" t="s">
        <v>26</v>
      </c>
      <c r="BI528" s="76"/>
      <c r="BJ528" s="140"/>
      <c r="BK528" s="86"/>
      <c r="BL528" s="87"/>
      <c r="BM528" s="88"/>
      <c r="BN528" s="4"/>
      <c r="BO528" s="86"/>
      <c r="BP528" s="87"/>
      <c r="BQ528" s="88"/>
      <c r="BR528" s="139" t="s">
        <v>25</v>
      </c>
      <c r="BS528" s="76"/>
      <c r="BT528" s="76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18"/>
      <c r="DA528" s="4"/>
      <c r="DB528" s="76" t="s">
        <v>28</v>
      </c>
      <c r="DC528" s="76"/>
      <c r="DD528" s="140"/>
      <c r="DE528" s="86"/>
      <c r="DF528" s="87"/>
      <c r="DG528" s="88"/>
      <c r="DH528" s="8"/>
      <c r="DI528" s="86"/>
      <c r="DJ528" s="87"/>
      <c r="DK528" s="88"/>
      <c r="DL528" s="139" t="s">
        <v>26</v>
      </c>
      <c r="DM528" s="76"/>
      <c r="DN528" s="140"/>
      <c r="DO528" s="86"/>
      <c r="DP528" s="87"/>
      <c r="DQ528" s="88"/>
      <c r="DR528" s="4"/>
      <c r="DS528" s="86"/>
      <c r="DT528" s="87"/>
      <c r="DU528" s="88"/>
      <c r="DV528" s="139" t="s">
        <v>25</v>
      </c>
      <c r="DW528" s="76"/>
      <c r="DX528" s="76"/>
      <c r="DY528" s="4"/>
      <c r="DZ528" s="4"/>
      <c r="EA528" s="4"/>
      <c r="EB528" s="76" t="s">
        <v>27</v>
      </c>
      <c r="EC528" s="76"/>
      <c r="ED528" s="140"/>
      <c r="EE528" s="86"/>
      <c r="EF528" s="87"/>
      <c r="EG528" s="88"/>
      <c r="EH528" s="4"/>
      <c r="EI528" s="86"/>
      <c r="EJ528" s="87"/>
      <c r="EK528" s="88"/>
      <c r="EL528" s="139" t="s">
        <v>26</v>
      </c>
      <c r="EM528" s="76"/>
      <c r="EN528" s="140"/>
      <c r="EO528" s="86"/>
      <c r="EP528" s="87"/>
      <c r="EQ528" s="88"/>
      <c r="ER528" s="4"/>
      <c r="ES528" s="86"/>
      <c r="ET528" s="87"/>
      <c r="EU528" s="88"/>
      <c r="EV528" s="139" t="s">
        <v>25</v>
      </c>
      <c r="EW528" s="76"/>
      <c r="EX528" s="76"/>
      <c r="EY528" s="4"/>
      <c r="EZ528" s="4"/>
      <c r="FA528" s="4"/>
      <c r="FB528" s="4"/>
      <c r="FC528" s="4"/>
      <c r="FD528" s="86"/>
      <c r="FE528" s="87"/>
      <c r="FF528" s="88"/>
      <c r="FG528" s="139" t="s">
        <v>24</v>
      </c>
      <c r="FH528" s="76"/>
      <c r="FI528" s="76"/>
      <c r="FJ528" s="4" t="s">
        <v>23</v>
      </c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76" t="s">
        <v>22</v>
      </c>
      <c r="FX528" s="76"/>
      <c r="FY528" s="76"/>
      <c r="FZ528" s="4"/>
      <c r="GA528" s="4"/>
      <c r="GB528" s="4"/>
      <c r="GC528" s="4"/>
      <c r="GD528" s="19"/>
      <c r="GE528" s="3"/>
      <c r="GF528" s="3"/>
      <c r="GG528" s="3"/>
      <c r="GH528" s="70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</row>
    <row r="529" spans="1:221" ht="14.25" customHeight="1" x14ac:dyDescent="0.15">
      <c r="A529" s="16"/>
      <c r="B529" s="102"/>
      <c r="C529" s="103"/>
      <c r="D529" s="104"/>
      <c r="E529" s="5"/>
      <c r="F529" s="102"/>
      <c r="G529" s="103"/>
      <c r="H529" s="10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76"/>
      <c r="Y529" s="76"/>
      <c r="Z529" s="140"/>
      <c r="AA529" s="89"/>
      <c r="AB529" s="90"/>
      <c r="AC529" s="91"/>
      <c r="AD529" s="4"/>
      <c r="AE529" s="89"/>
      <c r="AF529" s="90"/>
      <c r="AG529" s="91"/>
      <c r="AH529" s="139"/>
      <c r="AI529" s="76"/>
      <c r="AJ529" s="140"/>
      <c r="AK529" s="89"/>
      <c r="AL529" s="90"/>
      <c r="AM529" s="91"/>
      <c r="AN529" s="4"/>
      <c r="AO529" s="89"/>
      <c r="AP529" s="90"/>
      <c r="AQ529" s="91"/>
      <c r="AR529" s="139"/>
      <c r="AS529" s="76"/>
      <c r="AT529" s="76"/>
      <c r="AU529" s="4"/>
      <c r="AV529" s="4"/>
      <c r="AW529" s="4"/>
      <c r="AX529" s="76"/>
      <c r="AY529" s="76"/>
      <c r="AZ529" s="140"/>
      <c r="BA529" s="89"/>
      <c r="BB529" s="90"/>
      <c r="BC529" s="91"/>
      <c r="BD529" s="4"/>
      <c r="BE529" s="89"/>
      <c r="BF529" s="90"/>
      <c r="BG529" s="91"/>
      <c r="BH529" s="139"/>
      <c r="BI529" s="76"/>
      <c r="BJ529" s="140"/>
      <c r="BK529" s="89"/>
      <c r="BL529" s="90"/>
      <c r="BM529" s="91"/>
      <c r="BN529" s="4"/>
      <c r="BO529" s="89"/>
      <c r="BP529" s="90"/>
      <c r="BQ529" s="91"/>
      <c r="BR529" s="139"/>
      <c r="BS529" s="76"/>
      <c r="BT529" s="76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18"/>
      <c r="DA529" s="4"/>
      <c r="DB529" s="76"/>
      <c r="DC529" s="76"/>
      <c r="DD529" s="140"/>
      <c r="DE529" s="89"/>
      <c r="DF529" s="90"/>
      <c r="DG529" s="91"/>
      <c r="DH529" s="8"/>
      <c r="DI529" s="89"/>
      <c r="DJ529" s="90"/>
      <c r="DK529" s="91"/>
      <c r="DL529" s="139"/>
      <c r="DM529" s="76"/>
      <c r="DN529" s="140"/>
      <c r="DO529" s="89"/>
      <c r="DP529" s="90"/>
      <c r="DQ529" s="91"/>
      <c r="DR529" s="4"/>
      <c r="DS529" s="89"/>
      <c r="DT529" s="90"/>
      <c r="DU529" s="91"/>
      <c r="DV529" s="139"/>
      <c r="DW529" s="76"/>
      <c r="DX529" s="76"/>
      <c r="DY529" s="4"/>
      <c r="DZ529" s="4"/>
      <c r="EA529" s="4"/>
      <c r="EB529" s="76"/>
      <c r="EC529" s="76"/>
      <c r="ED529" s="140"/>
      <c r="EE529" s="89"/>
      <c r="EF529" s="90"/>
      <c r="EG529" s="91"/>
      <c r="EH529" s="4"/>
      <c r="EI529" s="89"/>
      <c r="EJ529" s="90"/>
      <c r="EK529" s="91"/>
      <c r="EL529" s="139"/>
      <c r="EM529" s="76"/>
      <c r="EN529" s="140"/>
      <c r="EO529" s="89"/>
      <c r="EP529" s="90"/>
      <c r="EQ529" s="91"/>
      <c r="ER529" s="4"/>
      <c r="ES529" s="89"/>
      <c r="ET529" s="90"/>
      <c r="EU529" s="91"/>
      <c r="EV529" s="139"/>
      <c r="EW529" s="76"/>
      <c r="EX529" s="76"/>
      <c r="EY529" s="4"/>
      <c r="EZ529" s="4"/>
      <c r="FA529" s="4"/>
      <c r="FB529" s="4"/>
      <c r="FC529" s="4"/>
      <c r="FD529" s="89"/>
      <c r="FE529" s="90"/>
      <c r="FF529" s="91"/>
      <c r="FG529" s="139"/>
      <c r="FH529" s="76"/>
      <c r="FI529" s="76"/>
      <c r="FJ529" s="4" t="s">
        <v>21</v>
      </c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76"/>
      <c r="FX529" s="76"/>
      <c r="FY529" s="76"/>
      <c r="FZ529" s="4"/>
      <c r="GA529" s="4"/>
      <c r="GB529" s="4"/>
      <c r="GC529" s="4"/>
      <c r="GD529" s="19"/>
      <c r="GE529" s="3"/>
      <c r="GF529" s="3"/>
      <c r="GG529" s="3"/>
      <c r="GH529" s="70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</row>
    <row r="530" spans="1:221" x14ac:dyDescent="0.15">
      <c r="A530" s="1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18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19"/>
      <c r="GE530" s="3"/>
      <c r="GF530" s="3"/>
      <c r="GG530" s="3"/>
      <c r="GH530" s="70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</row>
    <row r="531" spans="1:221" x14ac:dyDescent="0.15">
      <c r="A531" s="16"/>
      <c r="B531" s="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125" t="s">
        <v>20</v>
      </c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126"/>
      <c r="AN531" s="126"/>
      <c r="AO531" s="126"/>
      <c r="AP531" s="126"/>
      <c r="AQ531" s="126"/>
      <c r="AR531" s="126"/>
      <c r="AS531" s="126"/>
      <c r="AT531" s="126"/>
      <c r="AU531" s="126"/>
      <c r="AV531" s="126"/>
      <c r="AW531" s="126"/>
      <c r="AX531" s="126"/>
      <c r="AY531" s="126"/>
      <c r="AZ531" s="127"/>
      <c r="BA531" s="131" t="s">
        <v>18</v>
      </c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  <c r="BQ531" s="132"/>
      <c r="BR531" s="132"/>
      <c r="BS531" s="132"/>
      <c r="BT531" s="132"/>
      <c r="BU531" s="132"/>
      <c r="BV531" s="132"/>
      <c r="BW531" s="132"/>
      <c r="BX531" s="132"/>
      <c r="BY531" s="132"/>
      <c r="BZ531" s="132"/>
      <c r="CA531" s="132"/>
      <c r="CB531" s="132"/>
      <c r="CC531" s="132"/>
      <c r="CD531" s="132"/>
      <c r="CE531" s="132"/>
      <c r="CF531" s="132"/>
      <c r="CG531" s="132"/>
      <c r="CH531" s="132"/>
      <c r="CI531" s="133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18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19"/>
      <c r="GE531" s="3"/>
      <c r="GF531" s="3"/>
      <c r="GG531" s="3"/>
      <c r="GH531" s="70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</row>
    <row r="532" spans="1:221" x14ac:dyDescent="0.15">
      <c r="A532" s="16"/>
      <c r="B532" s="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128"/>
      <c r="Y532" s="129"/>
      <c r="Z532" s="129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  <c r="AK532" s="129"/>
      <c r="AL532" s="129"/>
      <c r="AM532" s="129"/>
      <c r="AN532" s="129"/>
      <c r="AO532" s="129"/>
      <c r="AP532" s="129"/>
      <c r="AQ532" s="129"/>
      <c r="AR532" s="129"/>
      <c r="AS532" s="129"/>
      <c r="AT532" s="129"/>
      <c r="AU532" s="129"/>
      <c r="AV532" s="129"/>
      <c r="AW532" s="129"/>
      <c r="AX532" s="129"/>
      <c r="AY532" s="129"/>
      <c r="AZ532" s="130"/>
      <c r="BA532" s="134"/>
      <c r="BB532" s="135"/>
      <c r="BC532" s="135"/>
      <c r="BD532" s="135"/>
      <c r="BE532" s="135"/>
      <c r="BF532" s="135"/>
      <c r="BG532" s="135"/>
      <c r="BH532" s="135"/>
      <c r="BI532" s="135"/>
      <c r="BJ532" s="135"/>
      <c r="BK532" s="135"/>
      <c r="BL532" s="135"/>
      <c r="BM532" s="135"/>
      <c r="BN532" s="135"/>
      <c r="BO532" s="135"/>
      <c r="BP532" s="135"/>
      <c r="BQ532" s="135"/>
      <c r="BR532" s="135"/>
      <c r="BS532" s="135"/>
      <c r="BT532" s="135"/>
      <c r="BU532" s="135"/>
      <c r="BV532" s="135"/>
      <c r="BW532" s="135"/>
      <c r="BX532" s="135"/>
      <c r="BY532" s="135"/>
      <c r="BZ532" s="135"/>
      <c r="CA532" s="135"/>
      <c r="CB532" s="135"/>
      <c r="CC532" s="135"/>
      <c r="CD532" s="135"/>
      <c r="CE532" s="135"/>
      <c r="CF532" s="135"/>
      <c r="CG532" s="135"/>
      <c r="CH532" s="135"/>
      <c r="CI532" s="136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18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19"/>
      <c r="GE532" s="3"/>
      <c r="GF532" s="3"/>
      <c r="GG532" s="3"/>
      <c r="GH532" s="70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</row>
    <row r="533" spans="1:221" x14ac:dyDescent="0.15">
      <c r="A533" s="16"/>
      <c r="B533" s="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125" t="s">
        <v>19</v>
      </c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  <c r="AL533" s="126"/>
      <c r="AM533" s="126"/>
      <c r="AN533" s="126"/>
      <c r="AO533" s="126"/>
      <c r="AP533" s="126"/>
      <c r="AQ533" s="126"/>
      <c r="AR533" s="126"/>
      <c r="AS533" s="126"/>
      <c r="AT533" s="126"/>
      <c r="AU533" s="126"/>
      <c r="AV533" s="126"/>
      <c r="AW533" s="126"/>
      <c r="AX533" s="126"/>
      <c r="AY533" s="126"/>
      <c r="AZ533" s="127"/>
      <c r="BA533" s="131" t="s">
        <v>18</v>
      </c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  <c r="BQ533" s="132"/>
      <c r="BR533" s="132"/>
      <c r="BS533" s="132"/>
      <c r="BT533" s="132"/>
      <c r="BU533" s="132"/>
      <c r="BV533" s="132"/>
      <c r="BW533" s="132"/>
      <c r="BX533" s="132"/>
      <c r="BY533" s="132"/>
      <c r="BZ533" s="132"/>
      <c r="CA533" s="132"/>
      <c r="CB533" s="132"/>
      <c r="CC533" s="132"/>
      <c r="CD533" s="132"/>
      <c r="CE533" s="132"/>
      <c r="CF533" s="132"/>
      <c r="CG533" s="132"/>
      <c r="CH533" s="132"/>
      <c r="CI533" s="133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18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19"/>
      <c r="GE533" s="3"/>
      <c r="GF533" s="3"/>
      <c r="GG533" s="3"/>
      <c r="GH533" s="70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</row>
    <row r="534" spans="1:221" x14ac:dyDescent="0.15">
      <c r="A534" s="1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28"/>
      <c r="Y534" s="129"/>
      <c r="Z534" s="129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  <c r="AK534" s="129"/>
      <c r="AL534" s="129"/>
      <c r="AM534" s="129"/>
      <c r="AN534" s="129"/>
      <c r="AO534" s="129"/>
      <c r="AP534" s="129"/>
      <c r="AQ534" s="129"/>
      <c r="AR534" s="129"/>
      <c r="AS534" s="129"/>
      <c r="AT534" s="129"/>
      <c r="AU534" s="129"/>
      <c r="AV534" s="129"/>
      <c r="AW534" s="129"/>
      <c r="AX534" s="129"/>
      <c r="AY534" s="129"/>
      <c r="AZ534" s="130"/>
      <c r="BA534" s="134"/>
      <c r="BB534" s="135"/>
      <c r="BC534" s="135"/>
      <c r="BD534" s="135"/>
      <c r="BE534" s="135"/>
      <c r="BF534" s="135"/>
      <c r="BG534" s="135"/>
      <c r="BH534" s="135"/>
      <c r="BI534" s="135"/>
      <c r="BJ534" s="135"/>
      <c r="BK534" s="135"/>
      <c r="BL534" s="135"/>
      <c r="BM534" s="135"/>
      <c r="BN534" s="135"/>
      <c r="BO534" s="135"/>
      <c r="BP534" s="135"/>
      <c r="BQ534" s="135"/>
      <c r="BR534" s="135"/>
      <c r="BS534" s="135"/>
      <c r="BT534" s="135"/>
      <c r="BU534" s="135"/>
      <c r="BV534" s="135"/>
      <c r="BW534" s="135"/>
      <c r="BX534" s="135"/>
      <c r="BY534" s="135"/>
      <c r="BZ534" s="135"/>
      <c r="CA534" s="135"/>
      <c r="CB534" s="135"/>
      <c r="CC534" s="135"/>
      <c r="CD534" s="135"/>
      <c r="CE534" s="135"/>
      <c r="CF534" s="135"/>
      <c r="CG534" s="135"/>
      <c r="CH534" s="135"/>
      <c r="CI534" s="136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18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19"/>
      <c r="GE534" s="3"/>
      <c r="GF534" s="3"/>
      <c r="GG534" s="3"/>
      <c r="GH534" s="70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</row>
    <row r="535" spans="1:221" ht="14.25" thickBot="1" x14ac:dyDescent="0.2">
      <c r="A535" s="25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7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8"/>
      <c r="GE535" s="3"/>
      <c r="GF535" s="3"/>
      <c r="GG535" s="29"/>
      <c r="GH535" s="69"/>
      <c r="GI535" s="29"/>
      <c r="GJ535" s="29"/>
      <c r="GK535" s="29"/>
      <c r="GL535" s="29"/>
      <c r="GM535" s="29"/>
      <c r="GN535" s="29"/>
      <c r="GO535" s="29"/>
      <c r="GP535" s="29"/>
      <c r="GQ535" s="29"/>
      <c r="GR535" s="29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</row>
    <row r="536" spans="1:221" ht="12" customHeight="1" x14ac:dyDescent="0.15">
      <c r="A536" s="1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30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30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31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32"/>
      <c r="EP536" s="30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19"/>
      <c r="GE536" s="3"/>
      <c r="GF536" s="3"/>
      <c r="GG536" s="33"/>
      <c r="GH536" s="71"/>
      <c r="GI536" s="35"/>
      <c r="GJ536" s="34"/>
      <c r="GK536" s="34"/>
      <c r="GL536" s="34"/>
      <c r="GM536" s="34"/>
      <c r="GN536" s="34"/>
      <c r="GO536" s="34"/>
      <c r="GP536" s="34"/>
      <c r="GQ536" s="34"/>
      <c r="GR536" s="36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</row>
    <row r="537" spans="1:221" ht="23.25" customHeight="1" x14ac:dyDescent="0.15">
      <c r="A537" s="1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37" t="s">
        <v>17</v>
      </c>
      <c r="M537" s="137"/>
      <c r="N537" s="137"/>
      <c r="O537" s="137"/>
      <c r="P537" s="137"/>
      <c r="Q537" s="137"/>
      <c r="R537" s="137"/>
      <c r="S537" s="137"/>
      <c r="T537" s="137"/>
      <c r="U537" s="4"/>
      <c r="V537" s="4"/>
      <c r="W537" s="37"/>
      <c r="X537" s="17"/>
      <c r="Y537" s="17"/>
      <c r="Z537" s="17"/>
      <c r="AA537" s="17"/>
      <c r="AB537" s="137" t="s">
        <v>16</v>
      </c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  <c r="AW537" s="137"/>
      <c r="AX537" s="137"/>
      <c r="AY537" s="4" t="s">
        <v>14</v>
      </c>
      <c r="AZ537" s="76" t="s">
        <v>14</v>
      </c>
      <c r="BA537" s="76"/>
      <c r="BB537" s="76"/>
      <c r="BC537" s="76"/>
      <c r="BD537" s="76"/>
      <c r="BE537" s="76"/>
      <c r="BF537" s="76"/>
      <c r="BG537" s="4"/>
      <c r="BH537" s="4"/>
      <c r="BI537" s="4"/>
      <c r="BJ537" s="4"/>
      <c r="BK537" s="4"/>
      <c r="BL537" s="30"/>
      <c r="BM537" s="17"/>
      <c r="BN537" s="4"/>
      <c r="BO537" s="4"/>
      <c r="BP537" s="4"/>
      <c r="BQ537" s="137" t="s">
        <v>15</v>
      </c>
      <c r="BR537" s="137"/>
      <c r="BS537" s="137"/>
      <c r="BT537" s="137"/>
      <c r="BU537" s="137"/>
      <c r="BV537" s="137"/>
      <c r="BW537" s="137"/>
      <c r="BX537" s="137"/>
      <c r="BY537" s="137"/>
      <c r="BZ537" s="137"/>
      <c r="CA537" s="137"/>
      <c r="CB537" s="137"/>
      <c r="CC537" s="137"/>
      <c r="CD537" s="137"/>
      <c r="CE537" s="137"/>
      <c r="CF537" s="137"/>
      <c r="CG537" s="137"/>
      <c r="CH537" s="137"/>
      <c r="CI537" s="137"/>
      <c r="CJ537" s="137"/>
      <c r="CK537" s="137"/>
      <c r="CL537" s="137"/>
      <c r="CM537" s="137"/>
      <c r="CN537" s="4" t="s">
        <v>14</v>
      </c>
      <c r="CO537" s="76" t="s">
        <v>14</v>
      </c>
      <c r="CP537" s="76"/>
      <c r="CQ537" s="76"/>
      <c r="CR537" s="76"/>
      <c r="CS537" s="76"/>
      <c r="CT537" s="76"/>
      <c r="CU537" s="76"/>
      <c r="CV537" s="4"/>
      <c r="CW537" s="4"/>
      <c r="CX537" s="4"/>
      <c r="CY537" s="4"/>
      <c r="CZ537" s="4"/>
      <c r="DA537" s="31"/>
      <c r="DB537" s="17"/>
      <c r="DC537" s="4"/>
      <c r="DD537" s="4"/>
      <c r="DE537" s="4"/>
      <c r="DF537" s="137" t="s">
        <v>16</v>
      </c>
      <c r="DG537" s="137"/>
      <c r="DH537" s="137"/>
      <c r="DI537" s="137"/>
      <c r="DJ537" s="137"/>
      <c r="DK537" s="137"/>
      <c r="DL537" s="137"/>
      <c r="DM537" s="137"/>
      <c r="DN537" s="137"/>
      <c r="DO537" s="137"/>
      <c r="DP537" s="137"/>
      <c r="DQ537" s="137"/>
      <c r="DR537" s="137"/>
      <c r="DS537" s="137"/>
      <c r="DT537" s="137"/>
      <c r="DU537" s="137"/>
      <c r="DV537" s="137"/>
      <c r="DW537" s="137"/>
      <c r="DX537" s="137"/>
      <c r="DY537" s="137"/>
      <c r="DZ537" s="137"/>
      <c r="EA537" s="137"/>
      <c r="EB537" s="137"/>
      <c r="EC537" s="4" t="s">
        <v>14</v>
      </c>
      <c r="ED537" s="76" t="s">
        <v>14</v>
      </c>
      <c r="EE537" s="76"/>
      <c r="EF537" s="76"/>
      <c r="EG537" s="76"/>
      <c r="EH537" s="76"/>
      <c r="EI537" s="76"/>
      <c r="EJ537" s="76"/>
      <c r="EK537" s="4"/>
      <c r="EL537" s="4"/>
      <c r="EM537" s="4"/>
      <c r="EN537" s="4"/>
      <c r="EO537" s="4"/>
      <c r="EP537" s="30"/>
      <c r="EQ537" s="17"/>
      <c r="ER537" s="4"/>
      <c r="ES537" s="4"/>
      <c r="ET537" s="4"/>
      <c r="EU537" s="137" t="s">
        <v>15</v>
      </c>
      <c r="EV537" s="137"/>
      <c r="EW537" s="137"/>
      <c r="EX537" s="137"/>
      <c r="EY537" s="137"/>
      <c r="EZ537" s="137"/>
      <c r="FA537" s="137"/>
      <c r="FB537" s="137"/>
      <c r="FC537" s="137"/>
      <c r="FD537" s="137"/>
      <c r="FE537" s="137"/>
      <c r="FF537" s="137"/>
      <c r="FG537" s="137"/>
      <c r="FH537" s="137"/>
      <c r="FI537" s="137"/>
      <c r="FJ537" s="137"/>
      <c r="FK537" s="137"/>
      <c r="FL537" s="137"/>
      <c r="FM537" s="137"/>
      <c r="FN537" s="137"/>
      <c r="FO537" s="137"/>
      <c r="FP537" s="137"/>
      <c r="FQ537" s="137"/>
      <c r="FR537" s="4" t="s">
        <v>14</v>
      </c>
      <c r="FS537" s="76" t="s">
        <v>14</v>
      </c>
      <c r="FT537" s="76"/>
      <c r="FU537" s="76"/>
      <c r="FV537" s="76"/>
      <c r="FW537" s="76"/>
      <c r="FX537" s="76"/>
      <c r="FY537" s="76"/>
      <c r="FZ537" s="4"/>
      <c r="GA537" s="4"/>
      <c r="GB537" s="4"/>
      <c r="GC537" s="4"/>
      <c r="GD537" s="19"/>
      <c r="GE537" s="3"/>
      <c r="GF537" s="3"/>
      <c r="GG537" s="38"/>
      <c r="GH537" s="138" t="s">
        <v>39</v>
      </c>
      <c r="GI537" s="39"/>
      <c r="GJ537" s="40"/>
      <c r="GK537" s="40" t="s">
        <v>40</v>
      </c>
      <c r="GL537" s="40"/>
      <c r="GM537" s="40" t="s">
        <v>41</v>
      </c>
      <c r="GN537" s="40"/>
      <c r="GO537" s="40" t="s">
        <v>40</v>
      </c>
      <c r="GP537" s="40"/>
      <c r="GQ537" s="40" t="s">
        <v>41</v>
      </c>
      <c r="GR537" s="41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</row>
    <row r="538" spans="1:221" x14ac:dyDescent="0.15">
      <c r="A538" s="1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37"/>
      <c r="M538" s="137"/>
      <c r="N538" s="137"/>
      <c r="O538" s="137"/>
      <c r="P538" s="137"/>
      <c r="Q538" s="137"/>
      <c r="R538" s="137"/>
      <c r="S538" s="137"/>
      <c r="T538" s="137"/>
      <c r="U538" s="4"/>
      <c r="V538" s="4"/>
      <c r="W538" s="37"/>
      <c r="X538" s="17"/>
      <c r="Y538" s="17"/>
      <c r="Z538" s="17"/>
      <c r="AA538" s="1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4"/>
      <c r="AZ538" s="76"/>
      <c r="BA538" s="76"/>
      <c r="BB538" s="76"/>
      <c r="BC538" s="76"/>
      <c r="BD538" s="76"/>
      <c r="BE538" s="76"/>
      <c r="BF538" s="76"/>
      <c r="BG538" s="4"/>
      <c r="BH538" s="4"/>
      <c r="BI538" s="4"/>
      <c r="BJ538" s="4"/>
      <c r="BK538" s="4"/>
      <c r="BL538" s="30"/>
      <c r="BM538" s="4"/>
      <c r="BN538" s="4"/>
      <c r="BO538" s="4"/>
      <c r="BP538" s="4"/>
      <c r="BQ538" s="137"/>
      <c r="BR538" s="137"/>
      <c r="BS538" s="137"/>
      <c r="BT538" s="137"/>
      <c r="BU538" s="137"/>
      <c r="BV538" s="137"/>
      <c r="BW538" s="137"/>
      <c r="BX538" s="137"/>
      <c r="BY538" s="137"/>
      <c r="BZ538" s="137"/>
      <c r="CA538" s="137"/>
      <c r="CB538" s="137"/>
      <c r="CC538" s="137"/>
      <c r="CD538" s="137"/>
      <c r="CE538" s="137"/>
      <c r="CF538" s="137"/>
      <c r="CG538" s="137"/>
      <c r="CH538" s="137"/>
      <c r="CI538" s="137"/>
      <c r="CJ538" s="137"/>
      <c r="CK538" s="137"/>
      <c r="CL538" s="137"/>
      <c r="CM538" s="137"/>
      <c r="CN538" s="4"/>
      <c r="CO538" s="76"/>
      <c r="CP538" s="76"/>
      <c r="CQ538" s="76"/>
      <c r="CR538" s="76"/>
      <c r="CS538" s="76"/>
      <c r="CT538" s="76"/>
      <c r="CU538" s="76"/>
      <c r="CV538" s="4"/>
      <c r="CW538" s="4"/>
      <c r="CX538" s="4"/>
      <c r="CY538" s="4"/>
      <c r="CZ538" s="4"/>
      <c r="DA538" s="31"/>
      <c r="DB538" s="4"/>
      <c r="DC538" s="4"/>
      <c r="DD538" s="4"/>
      <c r="DE538" s="4"/>
      <c r="DF538" s="137"/>
      <c r="DG538" s="137"/>
      <c r="DH538" s="137"/>
      <c r="DI538" s="137"/>
      <c r="DJ538" s="137"/>
      <c r="DK538" s="137"/>
      <c r="DL538" s="137"/>
      <c r="DM538" s="137"/>
      <c r="DN538" s="137"/>
      <c r="DO538" s="137"/>
      <c r="DP538" s="137"/>
      <c r="DQ538" s="137"/>
      <c r="DR538" s="137"/>
      <c r="DS538" s="137"/>
      <c r="DT538" s="137"/>
      <c r="DU538" s="137"/>
      <c r="DV538" s="137"/>
      <c r="DW538" s="137"/>
      <c r="DX538" s="137"/>
      <c r="DY538" s="137"/>
      <c r="DZ538" s="137"/>
      <c r="EA538" s="137"/>
      <c r="EB538" s="137"/>
      <c r="EC538" s="4"/>
      <c r="ED538" s="76"/>
      <c r="EE538" s="76"/>
      <c r="EF538" s="76"/>
      <c r="EG538" s="76"/>
      <c r="EH538" s="76"/>
      <c r="EI538" s="76"/>
      <c r="EJ538" s="76"/>
      <c r="EK538" s="4"/>
      <c r="EL538" s="4"/>
      <c r="EM538" s="4"/>
      <c r="EN538" s="4"/>
      <c r="EO538" s="4"/>
      <c r="EP538" s="30"/>
      <c r="EQ538" s="4"/>
      <c r="ER538" s="4"/>
      <c r="ES538" s="4"/>
      <c r="ET538" s="4"/>
      <c r="EU538" s="137"/>
      <c r="EV538" s="137"/>
      <c r="EW538" s="137"/>
      <c r="EX538" s="137"/>
      <c r="EY538" s="137"/>
      <c r="EZ538" s="137"/>
      <c r="FA538" s="137"/>
      <c r="FB538" s="137"/>
      <c r="FC538" s="137"/>
      <c r="FD538" s="137"/>
      <c r="FE538" s="137"/>
      <c r="FF538" s="137"/>
      <c r="FG538" s="137"/>
      <c r="FH538" s="137"/>
      <c r="FI538" s="137"/>
      <c r="FJ538" s="137"/>
      <c r="FK538" s="137"/>
      <c r="FL538" s="137"/>
      <c r="FM538" s="137"/>
      <c r="FN538" s="137"/>
      <c r="FO538" s="137"/>
      <c r="FP538" s="137"/>
      <c r="FQ538" s="137"/>
      <c r="FR538" s="4"/>
      <c r="FS538" s="76"/>
      <c r="FT538" s="76"/>
      <c r="FU538" s="76"/>
      <c r="FV538" s="76"/>
      <c r="FW538" s="76"/>
      <c r="FX538" s="76"/>
      <c r="FY538" s="76"/>
      <c r="FZ538" s="4"/>
      <c r="GA538" s="4"/>
      <c r="GB538" s="4"/>
      <c r="GC538" s="4"/>
      <c r="GD538" s="19"/>
      <c r="GE538" s="3"/>
      <c r="GF538" s="3"/>
      <c r="GG538" s="38"/>
      <c r="GH538" s="138"/>
      <c r="GI538" s="39"/>
      <c r="GJ538" s="40"/>
      <c r="GK538" s="40"/>
      <c r="GL538" s="40"/>
      <c r="GM538" s="40"/>
      <c r="GN538" s="40"/>
      <c r="GO538" s="40"/>
      <c r="GP538" s="40"/>
      <c r="GQ538" s="40"/>
      <c r="GR538" s="41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</row>
    <row r="539" spans="1:221" ht="14.25" customHeight="1" x14ac:dyDescent="0.15">
      <c r="A539" s="20"/>
      <c r="B539" s="21"/>
      <c r="C539" s="21"/>
      <c r="D539" s="21"/>
      <c r="E539" s="21"/>
      <c r="F539" s="21"/>
      <c r="G539" s="21"/>
      <c r="H539" s="21"/>
      <c r="I539" s="21"/>
      <c r="J539" s="21"/>
      <c r="K539" s="98">
        <v>3</v>
      </c>
      <c r="L539" s="98"/>
      <c r="M539" s="98"/>
      <c r="N539" s="42"/>
      <c r="O539" s="42"/>
      <c r="P539" s="42"/>
      <c r="Q539" s="42"/>
      <c r="R539" s="42"/>
      <c r="S539" s="98">
        <v>5</v>
      </c>
      <c r="T539" s="98"/>
      <c r="U539" s="98"/>
      <c r="V539" s="21"/>
      <c r="W539" s="43"/>
      <c r="X539" s="98">
        <v>6</v>
      </c>
      <c r="Y539" s="98"/>
      <c r="Z539" s="98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98">
        <v>10</v>
      </c>
      <c r="AO539" s="98"/>
      <c r="AP539" s="98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98">
        <v>15</v>
      </c>
      <c r="BI539" s="98"/>
      <c r="BJ539" s="98"/>
      <c r="BK539" s="21"/>
      <c r="BL539" s="44"/>
      <c r="BM539" s="98">
        <v>16</v>
      </c>
      <c r="BN539" s="98"/>
      <c r="BO539" s="98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98">
        <v>20</v>
      </c>
      <c r="CD539" s="98"/>
      <c r="CE539" s="98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98">
        <v>25</v>
      </c>
      <c r="CX539" s="98"/>
      <c r="CY539" s="98"/>
      <c r="CZ539" s="21"/>
      <c r="DA539" s="45"/>
      <c r="DB539" s="98">
        <v>26</v>
      </c>
      <c r="DC539" s="98"/>
      <c r="DD539" s="98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98">
        <v>30</v>
      </c>
      <c r="DS539" s="98"/>
      <c r="DT539" s="98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98">
        <v>35</v>
      </c>
      <c r="EM539" s="98"/>
      <c r="EN539" s="98"/>
      <c r="EO539" s="21"/>
      <c r="EP539" s="44"/>
      <c r="EQ539" s="98">
        <v>36</v>
      </c>
      <c r="ER539" s="98"/>
      <c r="ES539" s="98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98">
        <v>40</v>
      </c>
      <c r="FH539" s="98"/>
      <c r="FI539" s="98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98">
        <v>45</v>
      </c>
      <c r="GB539" s="98"/>
      <c r="GC539" s="98"/>
      <c r="GD539" s="23"/>
      <c r="GE539" s="3"/>
      <c r="GF539" s="3"/>
      <c r="GG539" s="38"/>
      <c r="GH539" s="68"/>
      <c r="GI539" s="46"/>
      <c r="GJ539" s="40"/>
      <c r="GK539" s="40"/>
      <c r="GL539" s="40"/>
      <c r="GM539" s="40"/>
      <c r="GN539" s="40"/>
      <c r="GO539" s="40"/>
      <c r="GP539" s="40"/>
      <c r="GQ539" s="40"/>
      <c r="GR539" s="41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</row>
    <row r="540" spans="1:221" ht="14.25" customHeight="1" x14ac:dyDescent="0.25">
      <c r="A540" s="16"/>
      <c r="B540" s="99" t="s">
        <v>4</v>
      </c>
      <c r="C540" s="100"/>
      <c r="D540" s="101"/>
      <c r="E540" s="5"/>
      <c r="F540" s="99" t="s">
        <v>13</v>
      </c>
      <c r="G540" s="100"/>
      <c r="H540" s="101"/>
      <c r="I540" s="4"/>
      <c r="J540" s="4"/>
      <c r="K540" s="92" t="str">
        <f>LEFT(RIGHT(GH540,3),1)</f>
        <v/>
      </c>
      <c r="L540" s="93"/>
      <c r="M540" s="94"/>
      <c r="N540" s="59"/>
      <c r="O540" s="92" t="str">
        <f>LEFT(RIGHT(GH540,2),1)</f>
        <v/>
      </c>
      <c r="P540" s="93"/>
      <c r="Q540" s="94"/>
      <c r="R540" s="59"/>
      <c r="S540" s="92" t="str">
        <f>LEFT(RIGHT(GH540,1),1)</f>
        <v/>
      </c>
      <c r="T540" s="93"/>
      <c r="U540" s="94"/>
      <c r="V540" s="59"/>
      <c r="W540" s="60"/>
      <c r="X540" s="92" t="str">
        <f>IF(GK540&gt;=1000000000,LEFT(RIGHT(LEFT(GK540,10),10),1),"")</f>
        <v/>
      </c>
      <c r="Y540" s="93"/>
      <c r="Z540" s="94"/>
      <c r="AA540" s="59"/>
      <c r="AB540" s="92" t="str">
        <f>IF(GK540&gt;=100000000,LEFT(RIGHT(LEFT(GK540,10),9),1),"")</f>
        <v/>
      </c>
      <c r="AC540" s="93"/>
      <c r="AD540" s="94"/>
      <c r="AE540" s="59"/>
      <c r="AF540" s="92" t="str">
        <f>IF(GK540&gt;=10000000,LEFT(RIGHT(LEFT(GK540,10),8),1),"")</f>
        <v/>
      </c>
      <c r="AG540" s="93"/>
      <c r="AH540" s="94"/>
      <c r="AI540" s="59"/>
      <c r="AJ540" s="92" t="str">
        <f>IF(GK540&gt;=1000000,LEFT(RIGHT(LEFT(GK540,10),7),1),"")</f>
        <v/>
      </c>
      <c r="AK540" s="93"/>
      <c r="AL540" s="94"/>
      <c r="AM540" s="59"/>
      <c r="AN540" s="92" t="str">
        <f>IF(GK540&gt;=100000,LEFT(RIGHT(LEFT(GK540,10),6),1),"")</f>
        <v/>
      </c>
      <c r="AO540" s="93"/>
      <c r="AP540" s="94"/>
      <c r="AQ540" s="59"/>
      <c r="AR540" s="92" t="str">
        <f>IF(GK540&gt;=10000,LEFT(RIGHT(LEFT(GK540,10),5),1),"")</f>
        <v/>
      </c>
      <c r="AS540" s="93"/>
      <c r="AT540" s="94"/>
      <c r="AU540" s="59"/>
      <c r="AV540" s="92" t="str">
        <f>IF(GK540&gt;=1000,LEFT(RIGHT(LEFT(GK540,10),4),1),"")</f>
        <v/>
      </c>
      <c r="AW540" s="93"/>
      <c r="AX540" s="94"/>
      <c r="AY540" s="59"/>
      <c r="AZ540" s="92" t="str">
        <f>IF(GK540&gt;=100,LEFT(RIGHT(LEFT(GK540,10),3),1),"")</f>
        <v/>
      </c>
      <c r="BA540" s="93"/>
      <c r="BB540" s="94"/>
      <c r="BC540" s="59"/>
      <c r="BD540" s="92" t="str">
        <f>IF(GK540&gt;=10,LEFT(RIGHT(LEFT(GK540,10),2),1),"")</f>
        <v/>
      </c>
      <c r="BE540" s="93"/>
      <c r="BF540" s="94"/>
      <c r="BG540" s="59"/>
      <c r="BH540" s="92" t="str">
        <f>IF(GK540="","",IF(GK540=0,"０",IF(GK540&gt;=1,(RIGHT(GK540,1)),"")))</f>
        <v/>
      </c>
      <c r="BI540" s="93"/>
      <c r="BJ540" s="94"/>
      <c r="BK540" s="59"/>
      <c r="BL540" s="60"/>
      <c r="BM540" s="92" t="str">
        <f>IF(GM540&gt;=1000000000,LEFT(RIGHT(LEFT(GM540,10),10),1),"")</f>
        <v/>
      </c>
      <c r="BN540" s="93"/>
      <c r="BO540" s="94"/>
      <c r="BP540" s="59"/>
      <c r="BQ540" s="92" t="str">
        <f>IF(GM540&gt;=100000000,LEFT(RIGHT(LEFT(GM540,10),9),1),"")</f>
        <v/>
      </c>
      <c r="BR540" s="93"/>
      <c r="BS540" s="94"/>
      <c r="BT540" s="59"/>
      <c r="BU540" s="92" t="str">
        <f>IF(GM540&gt;=10000000,LEFT(RIGHT(LEFT(GM540,10),8),1),"")</f>
        <v/>
      </c>
      <c r="BV540" s="93"/>
      <c r="BW540" s="94"/>
      <c r="BX540" s="59"/>
      <c r="BY540" s="92" t="str">
        <f>IF(GM540&gt;=1000000,LEFT(RIGHT(LEFT(GM540,10),7),1),"")</f>
        <v/>
      </c>
      <c r="BZ540" s="93"/>
      <c r="CA540" s="94"/>
      <c r="CB540" s="59"/>
      <c r="CC540" s="92" t="str">
        <f>IF(GM540&gt;=100000,LEFT(RIGHT(LEFT(GM540,10),6),1),"")</f>
        <v/>
      </c>
      <c r="CD540" s="93"/>
      <c r="CE540" s="94"/>
      <c r="CF540" s="59"/>
      <c r="CG540" s="92" t="str">
        <f>IF(GM540&gt;=10000,LEFT(RIGHT(LEFT(GM540,10),5),1),"")</f>
        <v/>
      </c>
      <c r="CH540" s="93"/>
      <c r="CI540" s="94"/>
      <c r="CJ540" s="59"/>
      <c r="CK540" s="92" t="str">
        <f>IF(GM540&gt;=1000,LEFT(RIGHT(LEFT(GM540,10),4),1),"")</f>
        <v/>
      </c>
      <c r="CL540" s="93"/>
      <c r="CM540" s="94"/>
      <c r="CN540" s="59"/>
      <c r="CO540" s="92" t="str">
        <f>IF(GM540&gt;=100,LEFT(RIGHT(LEFT(GM540,10),3),1),"")</f>
        <v/>
      </c>
      <c r="CP540" s="93"/>
      <c r="CQ540" s="94"/>
      <c r="CR540" s="59"/>
      <c r="CS540" s="92" t="str">
        <f>IF(GM540&gt;=10,LEFT(RIGHT(LEFT(GM540,10),2),1),"")</f>
        <v/>
      </c>
      <c r="CT540" s="93"/>
      <c r="CU540" s="94"/>
      <c r="CV540" s="59"/>
      <c r="CW540" s="92" t="str">
        <f>IF(GM540="","",IF(GM540=0,"０",IF(GM540&gt;=1,(RIGHT(GM540,1)),"")))</f>
        <v/>
      </c>
      <c r="CX540" s="93"/>
      <c r="CY540" s="94"/>
      <c r="CZ540" s="59"/>
      <c r="DA540" s="61"/>
      <c r="DB540" s="92" t="str">
        <f>IF(GO540&gt;=1000000000,LEFT(RIGHT(LEFT(GO540,10),10),1),"")</f>
        <v/>
      </c>
      <c r="DC540" s="93"/>
      <c r="DD540" s="94"/>
      <c r="DE540" s="59"/>
      <c r="DF540" s="92" t="str">
        <f>IF(GO540&gt;=100000000,LEFT(RIGHT(LEFT(GO540,10),9),1),"")</f>
        <v/>
      </c>
      <c r="DG540" s="93"/>
      <c r="DH540" s="94"/>
      <c r="DI540" s="59"/>
      <c r="DJ540" s="92" t="str">
        <f>IF(GO540&gt;=10000000,LEFT(RIGHT(LEFT(GO540,10),8),1),"")</f>
        <v/>
      </c>
      <c r="DK540" s="93"/>
      <c r="DL540" s="94"/>
      <c r="DM540" s="59"/>
      <c r="DN540" s="92" t="str">
        <f>IF(GO540&gt;=1000000,LEFT(RIGHT(LEFT(GO540,10),7),1),"")</f>
        <v/>
      </c>
      <c r="DO540" s="93"/>
      <c r="DP540" s="94"/>
      <c r="DQ540" s="59"/>
      <c r="DR540" s="92" t="str">
        <f>IF(GO540&gt;=100000,LEFT(RIGHT(LEFT(GO540,10),6),1),"")</f>
        <v/>
      </c>
      <c r="DS540" s="93"/>
      <c r="DT540" s="94"/>
      <c r="DU540" s="59"/>
      <c r="DV540" s="92" t="str">
        <f>IF(GO540&gt;=10000,LEFT(RIGHT(LEFT(GO540,10),5),1),"")</f>
        <v/>
      </c>
      <c r="DW540" s="93"/>
      <c r="DX540" s="94"/>
      <c r="DY540" s="59"/>
      <c r="DZ540" s="92" t="str">
        <f>IF(GO540&gt;=1000,LEFT(RIGHT(LEFT(GO540,10),4),1),"")</f>
        <v/>
      </c>
      <c r="EA540" s="93"/>
      <c r="EB540" s="94"/>
      <c r="EC540" s="59"/>
      <c r="ED540" s="92" t="str">
        <f>IF(GO540&gt;=100,LEFT(RIGHT(LEFT(GO540,10),3),1),"")</f>
        <v/>
      </c>
      <c r="EE540" s="93"/>
      <c r="EF540" s="94"/>
      <c r="EG540" s="59"/>
      <c r="EH540" s="92" t="str">
        <f>IF(GO540&gt;=10,LEFT(RIGHT(LEFT(GO540,10),2),1),"")</f>
        <v/>
      </c>
      <c r="EI540" s="93"/>
      <c r="EJ540" s="94"/>
      <c r="EK540" s="59"/>
      <c r="EL540" s="92" t="str">
        <f>IF(GO540="","",IF(GO540=0,"０",IF(GO540&gt;=1,(RIGHT(GO540,1)),"")))</f>
        <v/>
      </c>
      <c r="EM540" s="93"/>
      <c r="EN540" s="94"/>
      <c r="EO540" s="59"/>
      <c r="EP540" s="60"/>
      <c r="EQ540" s="92" t="str">
        <f>IF(GQ540&gt;=1000000000,LEFT(RIGHT(LEFT(GQ540,10),10),1),"")</f>
        <v/>
      </c>
      <c r="ER540" s="93"/>
      <c r="ES540" s="94"/>
      <c r="ET540" s="59"/>
      <c r="EU540" s="92" t="str">
        <f>IF(GQ540&gt;=100000000,LEFT(RIGHT(LEFT(GQ540,10),9),1),"")</f>
        <v/>
      </c>
      <c r="EV540" s="93"/>
      <c r="EW540" s="94"/>
      <c r="EX540" s="59"/>
      <c r="EY540" s="92" t="str">
        <f>IF(GQ540&gt;=10000000,LEFT(RIGHT(LEFT(GQ540,10),8),1),"")</f>
        <v/>
      </c>
      <c r="EZ540" s="93"/>
      <c r="FA540" s="94"/>
      <c r="FB540" s="59"/>
      <c r="FC540" s="92" t="str">
        <f>IF(GQ540&gt;=1000000,LEFT(RIGHT(LEFT(GQ540,10),7),1),"")</f>
        <v/>
      </c>
      <c r="FD540" s="93"/>
      <c r="FE540" s="94"/>
      <c r="FF540" s="59"/>
      <c r="FG540" s="92" t="str">
        <f>IF(GQ540&gt;=100000,LEFT(RIGHT(LEFT(GQ540,10),6),1),"")</f>
        <v/>
      </c>
      <c r="FH540" s="93"/>
      <c r="FI540" s="94"/>
      <c r="FJ540" s="59"/>
      <c r="FK540" s="92" t="str">
        <f>IF(GQ540&gt;=10000,LEFT(RIGHT(LEFT(GQ540,10),5),1),"")</f>
        <v/>
      </c>
      <c r="FL540" s="93"/>
      <c r="FM540" s="94"/>
      <c r="FN540" s="59"/>
      <c r="FO540" s="92" t="str">
        <f>IF(GQ540&gt;=1000,LEFT(RIGHT(LEFT(GQ540,10),4),1),"")</f>
        <v/>
      </c>
      <c r="FP540" s="93"/>
      <c r="FQ540" s="94"/>
      <c r="FR540" s="59"/>
      <c r="FS540" s="92" t="str">
        <f>IF(GQ540&gt;=100,LEFT(RIGHT(LEFT(GQ540,10),3),1),"")</f>
        <v/>
      </c>
      <c r="FT540" s="93"/>
      <c r="FU540" s="94"/>
      <c r="FV540" s="59"/>
      <c r="FW540" s="92" t="str">
        <f>IF(GQ540&gt;=10,LEFT(RIGHT(LEFT(GQ540,10),2),1),"")</f>
        <v/>
      </c>
      <c r="FX540" s="93"/>
      <c r="FY540" s="94"/>
      <c r="FZ540" s="59"/>
      <c r="GA540" s="92" t="str">
        <f>IF(GQ540="","",IF(GQ540=0,"０",IF(GQ540&gt;=1,(RIGHT(GQ540,1)),"")))</f>
        <v/>
      </c>
      <c r="GB540" s="93"/>
      <c r="GC540" s="94"/>
      <c r="GD540" s="19"/>
      <c r="GE540" s="3"/>
      <c r="GF540" s="3"/>
      <c r="GG540" s="38"/>
      <c r="GH540" s="123"/>
      <c r="GI540" s="47"/>
      <c r="GJ540" s="40"/>
      <c r="GK540" s="82"/>
      <c r="GL540" s="48"/>
      <c r="GM540" s="84"/>
      <c r="GN540" s="40"/>
      <c r="GO540" s="84"/>
      <c r="GP540" s="48"/>
      <c r="GQ540" s="84"/>
      <c r="GR540" s="41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</row>
    <row r="541" spans="1:221" ht="14.25" customHeight="1" x14ac:dyDescent="0.25">
      <c r="A541" s="16"/>
      <c r="B541" s="102"/>
      <c r="C541" s="103"/>
      <c r="D541" s="104"/>
      <c r="E541" s="5"/>
      <c r="F541" s="102"/>
      <c r="G541" s="103"/>
      <c r="H541" s="104"/>
      <c r="I541" s="4"/>
      <c r="J541" s="4"/>
      <c r="K541" s="95"/>
      <c r="L541" s="96"/>
      <c r="M541" s="97"/>
      <c r="N541" s="59"/>
      <c r="O541" s="95"/>
      <c r="P541" s="96"/>
      <c r="Q541" s="97"/>
      <c r="R541" s="59"/>
      <c r="S541" s="95"/>
      <c r="T541" s="96"/>
      <c r="U541" s="97"/>
      <c r="V541" s="59"/>
      <c r="W541" s="60"/>
      <c r="X541" s="95"/>
      <c r="Y541" s="96"/>
      <c r="Z541" s="97"/>
      <c r="AA541" s="121" t="s">
        <v>1</v>
      </c>
      <c r="AB541" s="95"/>
      <c r="AC541" s="96"/>
      <c r="AD541" s="97"/>
      <c r="AE541" s="59"/>
      <c r="AF541" s="95"/>
      <c r="AG541" s="96"/>
      <c r="AH541" s="97"/>
      <c r="AI541" s="59"/>
      <c r="AJ541" s="95"/>
      <c r="AK541" s="96"/>
      <c r="AL541" s="97"/>
      <c r="AM541" s="121" t="s">
        <v>1</v>
      </c>
      <c r="AN541" s="95"/>
      <c r="AO541" s="96"/>
      <c r="AP541" s="97"/>
      <c r="AQ541" s="59"/>
      <c r="AR541" s="95"/>
      <c r="AS541" s="96"/>
      <c r="AT541" s="97"/>
      <c r="AU541" s="59"/>
      <c r="AV541" s="95"/>
      <c r="AW541" s="96"/>
      <c r="AX541" s="97"/>
      <c r="AY541" s="121" t="s">
        <v>1</v>
      </c>
      <c r="AZ541" s="95"/>
      <c r="BA541" s="96"/>
      <c r="BB541" s="97"/>
      <c r="BC541" s="59"/>
      <c r="BD541" s="95"/>
      <c r="BE541" s="96"/>
      <c r="BF541" s="97"/>
      <c r="BG541" s="59"/>
      <c r="BH541" s="95"/>
      <c r="BI541" s="96"/>
      <c r="BJ541" s="97"/>
      <c r="BK541" s="59"/>
      <c r="BL541" s="60"/>
      <c r="BM541" s="95"/>
      <c r="BN541" s="96"/>
      <c r="BO541" s="97"/>
      <c r="BP541" s="121" t="s">
        <v>1</v>
      </c>
      <c r="BQ541" s="95"/>
      <c r="BR541" s="96"/>
      <c r="BS541" s="97"/>
      <c r="BT541" s="59"/>
      <c r="BU541" s="95"/>
      <c r="BV541" s="96"/>
      <c r="BW541" s="97"/>
      <c r="BX541" s="59"/>
      <c r="BY541" s="95"/>
      <c r="BZ541" s="96"/>
      <c r="CA541" s="97"/>
      <c r="CB541" s="121" t="s">
        <v>1</v>
      </c>
      <c r="CC541" s="95"/>
      <c r="CD541" s="96"/>
      <c r="CE541" s="97"/>
      <c r="CF541" s="59"/>
      <c r="CG541" s="95"/>
      <c r="CH541" s="96"/>
      <c r="CI541" s="97"/>
      <c r="CJ541" s="59"/>
      <c r="CK541" s="95"/>
      <c r="CL541" s="96"/>
      <c r="CM541" s="97"/>
      <c r="CN541" s="121" t="s">
        <v>1</v>
      </c>
      <c r="CO541" s="95"/>
      <c r="CP541" s="96"/>
      <c r="CQ541" s="97"/>
      <c r="CR541" s="59"/>
      <c r="CS541" s="95"/>
      <c r="CT541" s="96"/>
      <c r="CU541" s="97"/>
      <c r="CV541" s="59"/>
      <c r="CW541" s="95"/>
      <c r="CX541" s="96"/>
      <c r="CY541" s="97"/>
      <c r="CZ541" s="59"/>
      <c r="DA541" s="61"/>
      <c r="DB541" s="95"/>
      <c r="DC541" s="96"/>
      <c r="DD541" s="97"/>
      <c r="DE541" s="121" t="s">
        <v>1</v>
      </c>
      <c r="DF541" s="95"/>
      <c r="DG541" s="96"/>
      <c r="DH541" s="97"/>
      <c r="DI541" s="59"/>
      <c r="DJ541" s="95"/>
      <c r="DK541" s="96"/>
      <c r="DL541" s="97"/>
      <c r="DM541" s="59"/>
      <c r="DN541" s="95"/>
      <c r="DO541" s="96"/>
      <c r="DP541" s="97"/>
      <c r="DQ541" s="121" t="s">
        <v>1</v>
      </c>
      <c r="DR541" s="95"/>
      <c r="DS541" s="96"/>
      <c r="DT541" s="97"/>
      <c r="DU541" s="59"/>
      <c r="DV541" s="95"/>
      <c r="DW541" s="96"/>
      <c r="DX541" s="97"/>
      <c r="DY541" s="59"/>
      <c r="DZ541" s="95"/>
      <c r="EA541" s="96"/>
      <c r="EB541" s="97"/>
      <c r="EC541" s="121" t="s">
        <v>1</v>
      </c>
      <c r="ED541" s="95"/>
      <c r="EE541" s="96"/>
      <c r="EF541" s="97"/>
      <c r="EG541" s="59"/>
      <c r="EH541" s="95"/>
      <c r="EI541" s="96"/>
      <c r="EJ541" s="97"/>
      <c r="EK541" s="59"/>
      <c r="EL541" s="95"/>
      <c r="EM541" s="96"/>
      <c r="EN541" s="97"/>
      <c r="EO541" s="59"/>
      <c r="EP541" s="60"/>
      <c r="EQ541" s="95"/>
      <c r="ER541" s="96"/>
      <c r="ES541" s="97"/>
      <c r="ET541" s="121" t="s">
        <v>1</v>
      </c>
      <c r="EU541" s="95"/>
      <c r="EV541" s="96"/>
      <c r="EW541" s="97"/>
      <c r="EX541" s="59"/>
      <c r="EY541" s="95"/>
      <c r="EZ541" s="96"/>
      <c r="FA541" s="97"/>
      <c r="FB541" s="59"/>
      <c r="FC541" s="95"/>
      <c r="FD541" s="96"/>
      <c r="FE541" s="97"/>
      <c r="FF541" s="121" t="s">
        <v>1</v>
      </c>
      <c r="FG541" s="95"/>
      <c r="FH541" s="96"/>
      <c r="FI541" s="97"/>
      <c r="FJ541" s="59"/>
      <c r="FK541" s="95"/>
      <c r="FL541" s="96"/>
      <c r="FM541" s="97"/>
      <c r="FN541" s="59"/>
      <c r="FO541" s="95"/>
      <c r="FP541" s="96"/>
      <c r="FQ541" s="97"/>
      <c r="FR541" s="121" t="s">
        <v>1</v>
      </c>
      <c r="FS541" s="95"/>
      <c r="FT541" s="96"/>
      <c r="FU541" s="97"/>
      <c r="FV541" s="59"/>
      <c r="FW541" s="95"/>
      <c r="FX541" s="96"/>
      <c r="FY541" s="97"/>
      <c r="FZ541" s="59"/>
      <c r="GA541" s="95"/>
      <c r="GB541" s="96"/>
      <c r="GC541" s="97"/>
      <c r="GD541" s="19"/>
      <c r="GE541" s="3"/>
      <c r="GF541" s="3"/>
      <c r="GG541" s="38"/>
      <c r="GH541" s="124"/>
      <c r="GI541" s="47"/>
      <c r="GJ541" s="40"/>
      <c r="GK541" s="83"/>
      <c r="GL541" s="48"/>
      <c r="GM541" s="85"/>
      <c r="GN541" s="40"/>
      <c r="GO541" s="85"/>
      <c r="GP541" s="48"/>
      <c r="GQ541" s="85"/>
      <c r="GR541" s="41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</row>
    <row r="542" spans="1:221" ht="14.25" customHeight="1" x14ac:dyDescent="0.15">
      <c r="A542" s="16"/>
      <c r="B542" s="4"/>
      <c r="C542" s="4"/>
      <c r="D542" s="4"/>
      <c r="E542" s="4"/>
      <c r="F542" s="4"/>
      <c r="G542" s="4"/>
      <c r="H542" s="4"/>
      <c r="I542" s="4"/>
      <c r="J542" s="4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60"/>
      <c r="X542" s="59"/>
      <c r="Y542" s="59"/>
      <c r="Z542" s="59"/>
      <c r="AA542" s="122"/>
      <c r="AB542" s="59"/>
      <c r="AC542" s="59"/>
      <c r="AD542" s="59"/>
      <c r="AE542" s="59"/>
      <c r="AF542" s="62"/>
      <c r="AG542" s="59"/>
      <c r="AH542" s="59"/>
      <c r="AI542" s="59"/>
      <c r="AJ542" s="59"/>
      <c r="AK542" s="59"/>
      <c r="AL542" s="59"/>
      <c r="AM542" s="122"/>
      <c r="AN542" s="59"/>
      <c r="AO542" s="59"/>
      <c r="AP542" s="59"/>
      <c r="AQ542" s="59"/>
      <c r="AR542" s="62"/>
      <c r="AS542" s="59"/>
      <c r="AT542" s="59"/>
      <c r="AU542" s="59"/>
      <c r="AV542" s="59"/>
      <c r="AW542" s="59"/>
      <c r="AX542" s="59"/>
      <c r="AY542" s="122"/>
      <c r="AZ542" s="59"/>
      <c r="BA542" s="59"/>
      <c r="BB542" s="59"/>
      <c r="BC542" s="59"/>
      <c r="BD542" s="62"/>
      <c r="BE542" s="59"/>
      <c r="BF542" s="59"/>
      <c r="BG542" s="59"/>
      <c r="BH542" s="59"/>
      <c r="BI542" s="59"/>
      <c r="BJ542" s="59"/>
      <c r="BK542" s="59"/>
      <c r="BL542" s="60"/>
      <c r="BM542" s="59"/>
      <c r="BN542" s="59"/>
      <c r="BO542" s="59"/>
      <c r="BP542" s="122"/>
      <c r="BQ542" s="59"/>
      <c r="BR542" s="59"/>
      <c r="BS542" s="59"/>
      <c r="BT542" s="59"/>
      <c r="BU542" s="62"/>
      <c r="BV542" s="59"/>
      <c r="BW542" s="59"/>
      <c r="BX542" s="59"/>
      <c r="BY542" s="59"/>
      <c r="BZ542" s="59"/>
      <c r="CA542" s="59"/>
      <c r="CB542" s="122"/>
      <c r="CC542" s="59"/>
      <c r="CD542" s="59"/>
      <c r="CE542" s="59"/>
      <c r="CF542" s="59"/>
      <c r="CG542" s="62"/>
      <c r="CH542" s="59"/>
      <c r="CI542" s="59"/>
      <c r="CJ542" s="59"/>
      <c r="CK542" s="59"/>
      <c r="CL542" s="59"/>
      <c r="CM542" s="59"/>
      <c r="CN542" s="122"/>
      <c r="CO542" s="59"/>
      <c r="CP542" s="59"/>
      <c r="CQ542" s="59"/>
      <c r="CR542" s="59"/>
      <c r="CS542" s="62"/>
      <c r="CT542" s="59"/>
      <c r="CU542" s="59"/>
      <c r="CV542" s="59"/>
      <c r="CW542" s="59"/>
      <c r="CX542" s="59"/>
      <c r="CY542" s="59"/>
      <c r="CZ542" s="59"/>
      <c r="DA542" s="61"/>
      <c r="DB542" s="59"/>
      <c r="DC542" s="59"/>
      <c r="DD542" s="59"/>
      <c r="DE542" s="121"/>
      <c r="DF542" s="59"/>
      <c r="DG542" s="59"/>
      <c r="DH542" s="59"/>
      <c r="DI542" s="59"/>
      <c r="DJ542" s="62"/>
      <c r="DK542" s="59"/>
      <c r="DL542" s="59"/>
      <c r="DM542" s="59"/>
      <c r="DN542" s="59"/>
      <c r="DO542" s="59"/>
      <c r="DP542" s="59"/>
      <c r="DQ542" s="121"/>
      <c r="DR542" s="59"/>
      <c r="DS542" s="59"/>
      <c r="DT542" s="59"/>
      <c r="DU542" s="59"/>
      <c r="DV542" s="62"/>
      <c r="DW542" s="59"/>
      <c r="DX542" s="59"/>
      <c r="DY542" s="59"/>
      <c r="DZ542" s="59"/>
      <c r="EA542" s="59"/>
      <c r="EB542" s="59"/>
      <c r="EC542" s="121"/>
      <c r="ED542" s="59"/>
      <c r="EE542" s="59"/>
      <c r="EF542" s="59"/>
      <c r="EG542" s="59"/>
      <c r="EH542" s="62"/>
      <c r="EI542" s="59"/>
      <c r="EJ542" s="59"/>
      <c r="EK542" s="59"/>
      <c r="EL542" s="59"/>
      <c r="EM542" s="59"/>
      <c r="EN542" s="59"/>
      <c r="EO542" s="59"/>
      <c r="EP542" s="60"/>
      <c r="EQ542" s="59"/>
      <c r="ER542" s="59"/>
      <c r="ES542" s="59"/>
      <c r="ET542" s="121"/>
      <c r="EU542" s="59"/>
      <c r="EV542" s="59"/>
      <c r="EW542" s="59"/>
      <c r="EX542" s="59"/>
      <c r="EY542" s="62"/>
      <c r="EZ542" s="59"/>
      <c r="FA542" s="59"/>
      <c r="FB542" s="59"/>
      <c r="FC542" s="59"/>
      <c r="FD542" s="59"/>
      <c r="FE542" s="59"/>
      <c r="FF542" s="121"/>
      <c r="FG542" s="59"/>
      <c r="FH542" s="59"/>
      <c r="FI542" s="59"/>
      <c r="FJ542" s="59"/>
      <c r="FK542" s="62"/>
      <c r="FL542" s="59"/>
      <c r="FM542" s="59"/>
      <c r="FN542" s="59"/>
      <c r="FO542" s="59"/>
      <c r="FP542" s="59"/>
      <c r="FQ542" s="59"/>
      <c r="FR542" s="121"/>
      <c r="FS542" s="59"/>
      <c r="FT542" s="59"/>
      <c r="FU542" s="59"/>
      <c r="FV542" s="59"/>
      <c r="FW542" s="62"/>
      <c r="FX542" s="59"/>
      <c r="FY542" s="59"/>
      <c r="FZ542" s="59"/>
      <c r="GA542" s="59"/>
      <c r="GB542" s="59"/>
      <c r="GC542" s="59"/>
      <c r="GD542" s="19"/>
      <c r="GE542" s="3"/>
      <c r="GF542" s="3"/>
      <c r="GG542" s="38"/>
      <c r="GH542" s="68"/>
      <c r="GI542" s="46"/>
      <c r="GJ542" s="40"/>
      <c r="GK542" s="40"/>
      <c r="GL542" s="40"/>
      <c r="GM542" s="40"/>
      <c r="GN542" s="40"/>
      <c r="GO542" s="40"/>
      <c r="GP542" s="40"/>
      <c r="GQ542" s="40"/>
      <c r="GR542" s="41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</row>
    <row r="543" spans="1:221" x14ac:dyDescent="0.15">
      <c r="A543" s="16"/>
      <c r="B543" s="76" t="s">
        <v>10</v>
      </c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4"/>
      <c r="W543" s="30"/>
      <c r="X543" s="105" t="s">
        <v>9</v>
      </c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6"/>
      <c r="BB543" s="106"/>
      <c r="BC543" s="106"/>
      <c r="BD543" s="106"/>
      <c r="BE543" s="106"/>
      <c r="BF543" s="106"/>
      <c r="BG543" s="106"/>
      <c r="BH543" s="106"/>
      <c r="BI543" s="106"/>
      <c r="BJ543" s="107"/>
      <c r="BK543" s="4"/>
      <c r="BL543" s="30"/>
      <c r="BM543" s="105" t="s">
        <v>8</v>
      </c>
      <c r="BN543" s="106"/>
      <c r="BO543" s="106"/>
      <c r="BP543" s="106"/>
      <c r="BQ543" s="106"/>
      <c r="BR543" s="106"/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  <c r="CE543" s="106"/>
      <c r="CF543" s="106"/>
      <c r="CG543" s="106"/>
      <c r="CH543" s="106"/>
      <c r="CI543" s="106"/>
      <c r="CJ543" s="106"/>
      <c r="CK543" s="106"/>
      <c r="CL543" s="106"/>
      <c r="CM543" s="106"/>
      <c r="CN543" s="106"/>
      <c r="CO543" s="106"/>
      <c r="CP543" s="106"/>
      <c r="CQ543" s="106"/>
      <c r="CR543" s="106"/>
      <c r="CS543" s="106"/>
      <c r="CT543" s="106"/>
      <c r="CU543" s="106"/>
      <c r="CV543" s="106"/>
      <c r="CW543" s="106"/>
      <c r="CX543" s="106"/>
      <c r="CY543" s="107"/>
      <c r="CZ543" s="4"/>
      <c r="DA543" s="31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30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19"/>
      <c r="GE543" s="3"/>
      <c r="GF543" s="3"/>
      <c r="GG543" s="38"/>
      <c r="GH543" s="68"/>
      <c r="GI543" s="46"/>
      <c r="GJ543" s="40"/>
      <c r="GK543" s="40"/>
      <c r="GL543" s="40"/>
      <c r="GM543" s="40"/>
      <c r="GN543" s="40"/>
      <c r="GO543" s="40"/>
      <c r="GP543" s="40"/>
      <c r="GQ543" s="40"/>
      <c r="GR543" s="41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</row>
    <row r="544" spans="1:221" x14ac:dyDescent="0.15">
      <c r="A544" s="1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30"/>
      <c r="X544" s="108" t="s">
        <v>7</v>
      </c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10"/>
      <c r="AL544" s="114"/>
      <c r="AM544" s="115"/>
      <c r="AN544" s="115"/>
      <c r="AO544" s="115"/>
      <c r="AP544" s="115"/>
      <c r="AQ544" s="115"/>
      <c r="AR544" s="115"/>
      <c r="AS544" s="115"/>
      <c r="AT544" s="115"/>
      <c r="AU544" s="115"/>
      <c r="AV544" s="115"/>
      <c r="AW544" s="115"/>
      <c r="AX544" s="115"/>
      <c r="AY544" s="115"/>
      <c r="AZ544" s="115"/>
      <c r="BA544" s="115"/>
      <c r="BB544" s="115"/>
      <c r="BC544" s="115"/>
      <c r="BD544" s="115"/>
      <c r="BE544" s="115"/>
      <c r="BF544" s="115"/>
      <c r="BG544" s="115"/>
      <c r="BH544" s="115"/>
      <c r="BI544" s="115"/>
      <c r="BJ544" s="116"/>
      <c r="BK544" s="4"/>
      <c r="BL544" s="30"/>
      <c r="BM544" s="108" t="s">
        <v>7</v>
      </c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10"/>
      <c r="CA544" s="114"/>
      <c r="CB544" s="115"/>
      <c r="CC544" s="115"/>
      <c r="CD544" s="115"/>
      <c r="CE544" s="115"/>
      <c r="CF544" s="115"/>
      <c r="CG544" s="115"/>
      <c r="CH544" s="115"/>
      <c r="CI544" s="115"/>
      <c r="CJ544" s="115"/>
      <c r="CK544" s="115"/>
      <c r="CL544" s="115"/>
      <c r="CM544" s="115"/>
      <c r="CN544" s="115"/>
      <c r="CO544" s="115"/>
      <c r="CP544" s="115"/>
      <c r="CQ544" s="115"/>
      <c r="CR544" s="115"/>
      <c r="CS544" s="115"/>
      <c r="CT544" s="115"/>
      <c r="CU544" s="115"/>
      <c r="CV544" s="115"/>
      <c r="CW544" s="115"/>
      <c r="CX544" s="115"/>
      <c r="CY544" s="116"/>
      <c r="CZ544" s="4"/>
      <c r="DA544" s="31"/>
      <c r="DB544" s="4"/>
      <c r="DC544" s="4"/>
      <c r="DD544" s="4"/>
      <c r="DE544" s="4"/>
      <c r="DF544" s="4"/>
      <c r="DG544" s="4"/>
      <c r="DH544" s="4"/>
      <c r="DI544" s="4"/>
      <c r="DJ544" s="49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30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19"/>
      <c r="GE544" s="3"/>
      <c r="GF544" s="3"/>
      <c r="GG544" s="38"/>
      <c r="GH544" s="68"/>
      <c r="GI544" s="46"/>
      <c r="GJ544" s="40"/>
      <c r="GK544" s="40"/>
      <c r="GL544" s="40"/>
      <c r="GM544" s="40"/>
      <c r="GN544" s="40"/>
      <c r="GO544" s="40"/>
      <c r="GP544" s="40"/>
      <c r="GQ544" s="40"/>
      <c r="GR544" s="41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</row>
    <row r="545" spans="1:221" x14ac:dyDescent="0.15">
      <c r="A545" s="16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30"/>
      <c r="X545" s="111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3"/>
      <c r="AL545" s="117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  <c r="BB545" s="118"/>
      <c r="BC545" s="118"/>
      <c r="BD545" s="118"/>
      <c r="BE545" s="118"/>
      <c r="BF545" s="118"/>
      <c r="BG545" s="118"/>
      <c r="BH545" s="118"/>
      <c r="BI545" s="118"/>
      <c r="BJ545" s="119"/>
      <c r="BK545" s="4"/>
      <c r="BL545" s="30"/>
      <c r="BM545" s="111"/>
      <c r="BN545" s="112"/>
      <c r="BO545" s="112"/>
      <c r="BP545" s="112"/>
      <c r="BQ545" s="112"/>
      <c r="BR545" s="112"/>
      <c r="BS545" s="112"/>
      <c r="BT545" s="112"/>
      <c r="BU545" s="112"/>
      <c r="BV545" s="112"/>
      <c r="BW545" s="112"/>
      <c r="BX545" s="112"/>
      <c r="BY545" s="112"/>
      <c r="BZ545" s="113"/>
      <c r="CA545" s="117"/>
      <c r="CB545" s="118"/>
      <c r="CC545" s="118"/>
      <c r="CD545" s="118"/>
      <c r="CE545" s="118"/>
      <c r="CF545" s="118"/>
      <c r="CG545" s="118"/>
      <c r="CH545" s="118"/>
      <c r="CI545" s="118"/>
      <c r="CJ545" s="118"/>
      <c r="CK545" s="118"/>
      <c r="CL545" s="118"/>
      <c r="CM545" s="118"/>
      <c r="CN545" s="118"/>
      <c r="CO545" s="118"/>
      <c r="CP545" s="118"/>
      <c r="CQ545" s="118"/>
      <c r="CR545" s="118"/>
      <c r="CS545" s="118"/>
      <c r="CT545" s="118"/>
      <c r="CU545" s="118"/>
      <c r="CV545" s="118"/>
      <c r="CW545" s="118"/>
      <c r="CX545" s="118"/>
      <c r="CY545" s="119"/>
      <c r="CZ545" s="4"/>
      <c r="DA545" s="31"/>
      <c r="DB545" s="4"/>
      <c r="DC545" s="4"/>
      <c r="DD545" s="4"/>
      <c r="DE545" s="4"/>
      <c r="DF545" s="4"/>
      <c r="DG545" s="4"/>
      <c r="DH545" s="4"/>
      <c r="DI545" s="4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30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19"/>
      <c r="GE545" s="3"/>
      <c r="GF545" s="3"/>
      <c r="GG545" s="38"/>
      <c r="GH545" s="68"/>
      <c r="GI545" s="46"/>
      <c r="GJ545" s="40"/>
      <c r="GK545" s="40"/>
      <c r="GL545" s="40"/>
      <c r="GM545" s="40"/>
      <c r="GN545" s="40"/>
      <c r="GO545" s="40"/>
      <c r="GP545" s="40"/>
      <c r="GQ545" s="40"/>
      <c r="GR545" s="41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</row>
    <row r="546" spans="1:221" x14ac:dyDescent="0.15">
      <c r="A546" s="16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30"/>
      <c r="X546" s="108" t="s">
        <v>6</v>
      </c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10"/>
      <c r="AL546" s="114"/>
      <c r="AM546" s="115"/>
      <c r="AN546" s="115"/>
      <c r="AO546" s="115"/>
      <c r="AP546" s="115"/>
      <c r="AQ546" s="115"/>
      <c r="AR546" s="115"/>
      <c r="AS546" s="115"/>
      <c r="AT546" s="115"/>
      <c r="AU546" s="115"/>
      <c r="AV546" s="115"/>
      <c r="AW546" s="115"/>
      <c r="AX546" s="115"/>
      <c r="AY546" s="115"/>
      <c r="AZ546" s="115"/>
      <c r="BA546" s="115"/>
      <c r="BB546" s="115"/>
      <c r="BC546" s="115"/>
      <c r="BD546" s="115"/>
      <c r="BE546" s="115"/>
      <c r="BF546" s="115"/>
      <c r="BG546" s="115"/>
      <c r="BH546" s="115"/>
      <c r="BI546" s="115"/>
      <c r="BJ546" s="116"/>
      <c r="BK546" s="4"/>
      <c r="BL546" s="30"/>
      <c r="BM546" s="108" t="s">
        <v>6</v>
      </c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10"/>
      <c r="CA546" s="114"/>
      <c r="CB546" s="115"/>
      <c r="CC546" s="115"/>
      <c r="CD546" s="115"/>
      <c r="CE546" s="115"/>
      <c r="CF546" s="115"/>
      <c r="CG546" s="115"/>
      <c r="CH546" s="115"/>
      <c r="CI546" s="115"/>
      <c r="CJ546" s="115"/>
      <c r="CK546" s="115"/>
      <c r="CL546" s="115"/>
      <c r="CM546" s="115"/>
      <c r="CN546" s="115"/>
      <c r="CO546" s="115"/>
      <c r="CP546" s="115"/>
      <c r="CQ546" s="115"/>
      <c r="CR546" s="115"/>
      <c r="CS546" s="115"/>
      <c r="CT546" s="115"/>
      <c r="CU546" s="115"/>
      <c r="CV546" s="115"/>
      <c r="CW546" s="115"/>
      <c r="CX546" s="115"/>
      <c r="CY546" s="116"/>
      <c r="CZ546" s="4"/>
      <c r="DA546" s="31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30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19"/>
      <c r="GE546" s="3"/>
      <c r="GF546" s="3"/>
      <c r="GG546" s="38"/>
      <c r="GH546" s="68"/>
      <c r="GI546" s="46"/>
      <c r="GJ546" s="40"/>
      <c r="GK546" s="40"/>
      <c r="GL546" s="40"/>
      <c r="GM546" s="40"/>
      <c r="GN546" s="40"/>
      <c r="GO546" s="40"/>
      <c r="GP546" s="40"/>
      <c r="GQ546" s="40"/>
      <c r="GR546" s="41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</row>
    <row r="547" spans="1:221" x14ac:dyDescent="0.15">
      <c r="A547" s="16"/>
      <c r="B547" s="120" t="s">
        <v>12</v>
      </c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4"/>
      <c r="W547" s="30"/>
      <c r="X547" s="111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3"/>
      <c r="AL547" s="117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  <c r="BB547" s="118"/>
      <c r="BC547" s="118"/>
      <c r="BD547" s="118"/>
      <c r="BE547" s="118"/>
      <c r="BF547" s="118"/>
      <c r="BG547" s="118"/>
      <c r="BH547" s="118"/>
      <c r="BI547" s="118"/>
      <c r="BJ547" s="119"/>
      <c r="BK547" s="4"/>
      <c r="BL547" s="30"/>
      <c r="BM547" s="111"/>
      <c r="BN547" s="112"/>
      <c r="BO547" s="112"/>
      <c r="BP547" s="112"/>
      <c r="BQ547" s="112"/>
      <c r="BR547" s="112"/>
      <c r="BS547" s="112"/>
      <c r="BT547" s="112"/>
      <c r="BU547" s="112"/>
      <c r="BV547" s="112"/>
      <c r="BW547" s="112"/>
      <c r="BX547" s="112"/>
      <c r="BY547" s="112"/>
      <c r="BZ547" s="113"/>
      <c r="CA547" s="117"/>
      <c r="CB547" s="118"/>
      <c r="CC547" s="118"/>
      <c r="CD547" s="118"/>
      <c r="CE547" s="118"/>
      <c r="CF547" s="118"/>
      <c r="CG547" s="118"/>
      <c r="CH547" s="118"/>
      <c r="CI547" s="118"/>
      <c r="CJ547" s="118"/>
      <c r="CK547" s="118"/>
      <c r="CL547" s="118"/>
      <c r="CM547" s="118"/>
      <c r="CN547" s="118"/>
      <c r="CO547" s="118"/>
      <c r="CP547" s="118"/>
      <c r="CQ547" s="118"/>
      <c r="CR547" s="118"/>
      <c r="CS547" s="118"/>
      <c r="CT547" s="118"/>
      <c r="CU547" s="118"/>
      <c r="CV547" s="118"/>
      <c r="CW547" s="118"/>
      <c r="CX547" s="118"/>
      <c r="CY547" s="119"/>
      <c r="CZ547" s="4"/>
      <c r="DA547" s="31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30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19"/>
      <c r="GE547" s="3"/>
      <c r="GF547" s="3"/>
      <c r="GG547" s="38"/>
      <c r="GH547" s="68"/>
      <c r="GI547" s="46"/>
      <c r="GJ547" s="40"/>
      <c r="GK547" s="40"/>
      <c r="GL547" s="40"/>
      <c r="GM547" s="40"/>
      <c r="GN547" s="40"/>
      <c r="GO547" s="40"/>
      <c r="GP547" s="40"/>
      <c r="GQ547" s="40"/>
      <c r="GR547" s="41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</row>
    <row r="548" spans="1:221" x14ac:dyDescent="0.15">
      <c r="A548" s="16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4"/>
      <c r="W548" s="30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4"/>
      <c r="BL548" s="30"/>
      <c r="BM548" s="52"/>
      <c r="BN548" s="52"/>
      <c r="BO548" s="52"/>
      <c r="BP548" s="52"/>
      <c r="BQ548" s="52"/>
      <c r="BR548" s="52"/>
      <c r="BS548" s="52"/>
      <c r="BT548" s="52"/>
      <c r="BU548" s="52"/>
      <c r="BV548" s="52"/>
      <c r="BW548" s="52"/>
      <c r="BX548" s="52"/>
      <c r="BY548" s="52"/>
      <c r="BZ548" s="52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4"/>
      <c r="DA548" s="31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30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19"/>
      <c r="GE548" s="3"/>
      <c r="GF548" s="3"/>
      <c r="GG548" s="38"/>
      <c r="GH548" s="68"/>
      <c r="GI548" s="46"/>
      <c r="GJ548" s="40"/>
      <c r="GK548" s="40"/>
      <c r="GL548" s="40"/>
      <c r="GM548" s="40"/>
      <c r="GN548" s="40"/>
      <c r="GO548" s="40"/>
      <c r="GP548" s="40"/>
      <c r="GQ548" s="40"/>
      <c r="GR548" s="41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</row>
    <row r="549" spans="1:221" x14ac:dyDescent="0.15">
      <c r="A549" s="20"/>
      <c r="B549" s="4"/>
      <c r="C549" s="4"/>
      <c r="D549" s="4"/>
      <c r="E549" s="4"/>
      <c r="F549" s="4"/>
      <c r="G549" s="4"/>
      <c r="H549" s="4"/>
      <c r="I549" s="4"/>
      <c r="J549" s="4"/>
      <c r="K549" s="98">
        <v>3</v>
      </c>
      <c r="L549" s="98"/>
      <c r="M549" s="98"/>
      <c r="N549" s="42"/>
      <c r="O549" s="42"/>
      <c r="P549" s="42"/>
      <c r="Q549" s="42"/>
      <c r="R549" s="42"/>
      <c r="S549" s="98">
        <v>5</v>
      </c>
      <c r="T549" s="98"/>
      <c r="U549" s="98"/>
      <c r="V549" s="21"/>
      <c r="W549" s="43"/>
      <c r="X549" s="98">
        <v>6</v>
      </c>
      <c r="Y549" s="98"/>
      <c r="Z549" s="98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98">
        <v>10</v>
      </c>
      <c r="AO549" s="98"/>
      <c r="AP549" s="98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98">
        <v>15</v>
      </c>
      <c r="BI549" s="98"/>
      <c r="BJ549" s="98"/>
      <c r="BK549" s="21"/>
      <c r="BL549" s="44"/>
      <c r="BM549" s="98">
        <v>16</v>
      </c>
      <c r="BN549" s="98"/>
      <c r="BO549" s="98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98">
        <v>20</v>
      </c>
      <c r="CD549" s="98"/>
      <c r="CE549" s="98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98">
        <v>25</v>
      </c>
      <c r="CX549" s="98"/>
      <c r="CY549" s="98"/>
      <c r="CZ549" s="21"/>
      <c r="DA549" s="45"/>
      <c r="DB549" s="98">
        <v>26</v>
      </c>
      <c r="DC549" s="98"/>
      <c r="DD549" s="98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98">
        <v>30</v>
      </c>
      <c r="DS549" s="98"/>
      <c r="DT549" s="98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98">
        <v>35</v>
      </c>
      <c r="EM549" s="98"/>
      <c r="EN549" s="98"/>
      <c r="EO549" s="21"/>
      <c r="EP549" s="44"/>
      <c r="EQ549" s="98">
        <v>36</v>
      </c>
      <c r="ER549" s="98"/>
      <c r="ES549" s="98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98">
        <v>40</v>
      </c>
      <c r="FH549" s="98"/>
      <c r="FI549" s="98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98">
        <v>45</v>
      </c>
      <c r="GB549" s="98"/>
      <c r="GC549" s="98"/>
      <c r="GD549" s="19"/>
      <c r="GE549" s="3"/>
      <c r="GF549" s="3"/>
      <c r="GG549" s="38"/>
      <c r="GH549" s="68"/>
      <c r="GI549" s="46"/>
      <c r="GJ549" s="40"/>
      <c r="GK549" s="40"/>
      <c r="GL549" s="40"/>
      <c r="GM549" s="40"/>
      <c r="GN549" s="40"/>
      <c r="GO549" s="40"/>
      <c r="GP549" s="40"/>
      <c r="GQ549" s="40"/>
      <c r="GR549" s="41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</row>
    <row r="550" spans="1:221" ht="13.5" customHeight="1" x14ac:dyDescent="0.15">
      <c r="A550" s="16"/>
      <c r="B550" s="99" t="s">
        <v>4</v>
      </c>
      <c r="C550" s="100"/>
      <c r="D550" s="101"/>
      <c r="E550" s="5"/>
      <c r="F550" s="99" t="s">
        <v>13</v>
      </c>
      <c r="G550" s="100"/>
      <c r="H550" s="101"/>
      <c r="I550" s="4"/>
      <c r="J550" s="4"/>
      <c r="K550" s="92" t="str">
        <f>LEFT(RIGHT(GH550,3),1)</f>
        <v/>
      </c>
      <c r="L550" s="93"/>
      <c r="M550" s="94"/>
      <c r="N550" s="59"/>
      <c r="O550" s="92" t="str">
        <f>LEFT(RIGHT(GH550,2),1)</f>
        <v/>
      </c>
      <c r="P550" s="93"/>
      <c r="Q550" s="94"/>
      <c r="R550" s="59"/>
      <c r="S550" s="92" t="str">
        <f>LEFT(RIGHT(GH550,1),1)</f>
        <v/>
      </c>
      <c r="T550" s="93"/>
      <c r="U550" s="94"/>
      <c r="V550" s="59"/>
      <c r="W550" s="60"/>
      <c r="X550" s="92" t="str">
        <f>IF(GK550&gt;=1000000000,LEFT(RIGHT(LEFT(GK550,10),10),1),"")</f>
        <v/>
      </c>
      <c r="Y550" s="93"/>
      <c r="Z550" s="94"/>
      <c r="AA550" s="59"/>
      <c r="AB550" s="92" t="str">
        <f>IF(GK550&gt;=100000000,LEFT(RIGHT(LEFT(GK550,10),9),1),"")</f>
        <v/>
      </c>
      <c r="AC550" s="93"/>
      <c r="AD550" s="94"/>
      <c r="AE550" s="59"/>
      <c r="AF550" s="92" t="str">
        <f>IF(GK550&gt;=10000000,LEFT(RIGHT(LEFT(GK550,10),8),1),"")</f>
        <v/>
      </c>
      <c r="AG550" s="93"/>
      <c r="AH550" s="94"/>
      <c r="AI550" s="59"/>
      <c r="AJ550" s="92" t="str">
        <f>IF(GK550&gt;=1000000,LEFT(RIGHT(LEFT(GK550,10),7),1),"")</f>
        <v/>
      </c>
      <c r="AK550" s="93"/>
      <c r="AL550" s="94"/>
      <c r="AM550" s="59"/>
      <c r="AN550" s="92" t="str">
        <f>IF(GK550&gt;=100000,LEFT(RIGHT(LEFT(GK550,10),6),1),"")</f>
        <v/>
      </c>
      <c r="AO550" s="93"/>
      <c r="AP550" s="94"/>
      <c r="AQ550" s="59"/>
      <c r="AR550" s="92" t="str">
        <f>IF(GK550&gt;=10000,LEFT(RIGHT(LEFT(GK550,10),5),1),"")</f>
        <v/>
      </c>
      <c r="AS550" s="93"/>
      <c r="AT550" s="94"/>
      <c r="AU550" s="59"/>
      <c r="AV550" s="92" t="str">
        <f>IF(GK550&gt;=1000,LEFT(RIGHT(LEFT(GK550,10),4),1),"")</f>
        <v/>
      </c>
      <c r="AW550" s="93"/>
      <c r="AX550" s="94"/>
      <c r="AY550" s="59"/>
      <c r="AZ550" s="92" t="str">
        <f>IF(GK550&gt;=100,LEFT(RIGHT(LEFT(GK550,10),3),1),"")</f>
        <v/>
      </c>
      <c r="BA550" s="93"/>
      <c r="BB550" s="94"/>
      <c r="BC550" s="59"/>
      <c r="BD550" s="92" t="str">
        <f>IF(GK550&gt;=10,LEFT(RIGHT(LEFT(GK550,10),2),1),"")</f>
        <v/>
      </c>
      <c r="BE550" s="93"/>
      <c r="BF550" s="94"/>
      <c r="BG550" s="59"/>
      <c r="BH550" s="92" t="str">
        <f>IF(GK550="","",IF(GK550=0,"０",IF(GK550&gt;=1,(RIGHT(GK550,1)),"")))</f>
        <v/>
      </c>
      <c r="BI550" s="93"/>
      <c r="BJ550" s="94"/>
      <c r="BK550" s="59"/>
      <c r="BL550" s="60"/>
      <c r="BM550" s="92" t="str">
        <f>IF(GM550&gt;=1000000000,LEFT(RIGHT(LEFT(GM550,10),10),1),"")</f>
        <v/>
      </c>
      <c r="BN550" s="93"/>
      <c r="BO550" s="94"/>
      <c r="BP550" s="59"/>
      <c r="BQ550" s="92" t="str">
        <f>IF(GM550&gt;=100000000,LEFT(RIGHT(LEFT(GM550,10),9),1),"")</f>
        <v/>
      </c>
      <c r="BR550" s="93"/>
      <c r="BS550" s="94"/>
      <c r="BT550" s="59"/>
      <c r="BU550" s="92" t="str">
        <f>IF(GM550&gt;=10000000,LEFT(RIGHT(LEFT(GM550,10),8),1),"")</f>
        <v/>
      </c>
      <c r="BV550" s="93"/>
      <c r="BW550" s="94"/>
      <c r="BX550" s="59"/>
      <c r="BY550" s="92" t="str">
        <f>IF(GM550&gt;=1000000,LEFT(RIGHT(LEFT(GM550,10),7),1),"")</f>
        <v/>
      </c>
      <c r="BZ550" s="93"/>
      <c r="CA550" s="94"/>
      <c r="CB550" s="59"/>
      <c r="CC550" s="92" t="str">
        <f>IF(GM550&gt;=100000,LEFT(RIGHT(LEFT(GM550,10),6),1),"")</f>
        <v/>
      </c>
      <c r="CD550" s="93"/>
      <c r="CE550" s="94"/>
      <c r="CF550" s="59"/>
      <c r="CG550" s="92" t="str">
        <f>IF(GM550&gt;=10000,LEFT(RIGHT(LEFT(GM550,10),5),1),"")</f>
        <v/>
      </c>
      <c r="CH550" s="93"/>
      <c r="CI550" s="94"/>
      <c r="CJ550" s="59"/>
      <c r="CK550" s="92" t="str">
        <f>IF(GM550&gt;=1000,LEFT(RIGHT(LEFT(GM550,10),4),1),"")</f>
        <v/>
      </c>
      <c r="CL550" s="93"/>
      <c r="CM550" s="94"/>
      <c r="CN550" s="59"/>
      <c r="CO550" s="92" t="str">
        <f>IF(GM550&gt;=100,LEFT(RIGHT(LEFT(GM550,10),3),1),"")</f>
        <v/>
      </c>
      <c r="CP550" s="93"/>
      <c r="CQ550" s="94"/>
      <c r="CR550" s="59"/>
      <c r="CS550" s="92" t="str">
        <f>IF(GM550&gt;=10,LEFT(RIGHT(LEFT(GM550,10),2),1),"")</f>
        <v/>
      </c>
      <c r="CT550" s="93"/>
      <c r="CU550" s="94"/>
      <c r="CV550" s="59"/>
      <c r="CW550" s="92" t="str">
        <f>IF(GM550="","",IF(GM550=0,"０",IF(GM550&gt;=1,(RIGHT(GM550,1)),"")))</f>
        <v/>
      </c>
      <c r="CX550" s="93"/>
      <c r="CY550" s="94"/>
      <c r="CZ550" s="59"/>
      <c r="DA550" s="61"/>
      <c r="DB550" s="92" t="str">
        <f>IF(GO550&gt;=1000000000,LEFT(RIGHT(LEFT(GO550,10),10),1),"")</f>
        <v/>
      </c>
      <c r="DC550" s="93"/>
      <c r="DD550" s="94"/>
      <c r="DE550" s="59"/>
      <c r="DF550" s="92" t="str">
        <f>IF(GO550&gt;=100000000,LEFT(RIGHT(LEFT(GO550,10),9),1),"")</f>
        <v/>
      </c>
      <c r="DG550" s="93"/>
      <c r="DH550" s="94"/>
      <c r="DI550" s="59"/>
      <c r="DJ550" s="92" t="str">
        <f>IF(GO550&gt;=10000000,LEFT(RIGHT(LEFT(GO550,10),8),1),"")</f>
        <v/>
      </c>
      <c r="DK550" s="93"/>
      <c r="DL550" s="94"/>
      <c r="DM550" s="59"/>
      <c r="DN550" s="92" t="str">
        <f>IF(GO550&gt;=1000000,LEFT(RIGHT(LEFT(GO550,10),7),1),"")</f>
        <v/>
      </c>
      <c r="DO550" s="93"/>
      <c r="DP550" s="94"/>
      <c r="DQ550" s="59"/>
      <c r="DR550" s="92" t="str">
        <f>IF(GO550&gt;=100000,LEFT(RIGHT(LEFT(GO550,10),6),1),"")</f>
        <v/>
      </c>
      <c r="DS550" s="93"/>
      <c r="DT550" s="94"/>
      <c r="DU550" s="59"/>
      <c r="DV550" s="92" t="str">
        <f>IF(GO550&gt;=10000,LEFT(RIGHT(LEFT(GO550,10),5),1),"")</f>
        <v/>
      </c>
      <c r="DW550" s="93"/>
      <c r="DX550" s="94"/>
      <c r="DY550" s="59"/>
      <c r="DZ550" s="92" t="str">
        <f>IF(GO550&gt;=1000,LEFT(RIGHT(LEFT(GO550,10),4),1),"")</f>
        <v/>
      </c>
      <c r="EA550" s="93"/>
      <c r="EB550" s="94"/>
      <c r="EC550" s="59"/>
      <c r="ED550" s="92" t="str">
        <f>IF(GO550&gt;=100,LEFT(RIGHT(LEFT(GO550,10),3),1),"")</f>
        <v/>
      </c>
      <c r="EE550" s="93"/>
      <c r="EF550" s="94"/>
      <c r="EG550" s="59"/>
      <c r="EH550" s="92" t="str">
        <f>IF(GO550&gt;=10,LEFT(RIGHT(LEFT(GO550,10),2),1),"")</f>
        <v/>
      </c>
      <c r="EI550" s="93"/>
      <c r="EJ550" s="94"/>
      <c r="EK550" s="59"/>
      <c r="EL550" s="92" t="str">
        <f>IF(GO550="","",IF(GO550=0,"０",IF(GO550&gt;=1,(RIGHT(GO550,1)),"")))</f>
        <v/>
      </c>
      <c r="EM550" s="93"/>
      <c r="EN550" s="94"/>
      <c r="EO550" s="59"/>
      <c r="EP550" s="60"/>
      <c r="EQ550" s="92" t="str">
        <f>IF(GQ550&gt;=1000000000,LEFT(RIGHT(LEFT(GQ550,10),10),1),"")</f>
        <v/>
      </c>
      <c r="ER550" s="93"/>
      <c r="ES550" s="94"/>
      <c r="ET550" s="59"/>
      <c r="EU550" s="92" t="str">
        <f>IF(GQ550&gt;=100000000,LEFT(RIGHT(LEFT(GQ550,10),9),1),"")</f>
        <v/>
      </c>
      <c r="EV550" s="93"/>
      <c r="EW550" s="94"/>
      <c r="EX550" s="59"/>
      <c r="EY550" s="92" t="str">
        <f>IF(GQ550&gt;=10000000,LEFT(RIGHT(LEFT(GQ550,10),8),1),"")</f>
        <v/>
      </c>
      <c r="EZ550" s="93"/>
      <c r="FA550" s="94"/>
      <c r="FB550" s="59"/>
      <c r="FC550" s="92" t="str">
        <f>IF(GQ550&gt;=1000000,LEFT(RIGHT(LEFT(GQ550,10),7),1),"")</f>
        <v/>
      </c>
      <c r="FD550" s="93"/>
      <c r="FE550" s="94"/>
      <c r="FF550" s="59"/>
      <c r="FG550" s="92" t="str">
        <f>IF(GQ550&gt;=100000,LEFT(RIGHT(LEFT(GQ550,10),6),1),"")</f>
        <v/>
      </c>
      <c r="FH550" s="93"/>
      <c r="FI550" s="94"/>
      <c r="FJ550" s="59"/>
      <c r="FK550" s="92" t="str">
        <f>IF(GQ550&gt;=10000,LEFT(RIGHT(LEFT(GQ550,10),5),1),"")</f>
        <v/>
      </c>
      <c r="FL550" s="93"/>
      <c r="FM550" s="94"/>
      <c r="FN550" s="59"/>
      <c r="FO550" s="92" t="str">
        <f>IF(GQ550&gt;=1000,LEFT(RIGHT(LEFT(GQ550,10),4),1),"")</f>
        <v/>
      </c>
      <c r="FP550" s="93"/>
      <c r="FQ550" s="94"/>
      <c r="FR550" s="59"/>
      <c r="FS550" s="92" t="str">
        <f>IF(GQ550&gt;=100,LEFT(RIGHT(LEFT(GQ550,10),3),1),"")</f>
        <v/>
      </c>
      <c r="FT550" s="93"/>
      <c r="FU550" s="94"/>
      <c r="FV550" s="59"/>
      <c r="FW550" s="92" t="str">
        <f>IF(GQ550&gt;=10,LEFT(RIGHT(LEFT(GQ550,10),2),1),"")</f>
        <v/>
      </c>
      <c r="FX550" s="93"/>
      <c r="FY550" s="94"/>
      <c r="FZ550" s="59"/>
      <c r="GA550" s="92" t="str">
        <f>IF(GQ550="","",IF(GQ550=0,"０",IF(GQ550&gt;=1,(RIGHT(GQ550,1)),"")))</f>
        <v/>
      </c>
      <c r="GB550" s="93"/>
      <c r="GC550" s="94"/>
      <c r="GD550" s="19"/>
      <c r="GE550" s="3"/>
      <c r="GF550" s="3"/>
      <c r="GG550" s="38"/>
      <c r="GH550" s="123"/>
      <c r="GI550" s="54"/>
      <c r="GJ550" s="40"/>
      <c r="GK550" s="82"/>
      <c r="GL550" s="48"/>
      <c r="GM550" s="84"/>
      <c r="GN550" s="40"/>
      <c r="GO550" s="84"/>
      <c r="GP550" s="48"/>
      <c r="GQ550" s="84"/>
      <c r="GR550" s="41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</row>
    <row r="551" spans="1:221" ht="13.5" customHeight="1" x14ac:dyDescent="0.15">
      <c r="A551" s="16"/>
      <c r="B551" s="102"/>
      <c r="C551" s="103"/>
      <c r="D551" s="104"/>
      <c r="E551" s="5"/>
      <c r="F551" s="102"/>
      <c r="G551" s="103"/>
      <c r="H551" s="104"/>
      <c r="I551" s="4"/>
      <c r="J551" s="4"/>
      <c r="K551" s="95"/>
      <c r="L551" s="96"/>
      <c r="M551" s="97"/>
      <c r="N551" s="59"/>
      <c r="O551" s="95"/>
      <c r="P551" s="96"/>
      <c r="Q551" s="97"/>
      <c r="R551" s="59"/>
      <c r="S551" s="95"/>
      <c r="T551" s="96"/>
      <c r="U551" s="97"/>
      <c r="V551" s="59"/>
      <c r="W551" s="60"/>
      <c r="X551" s="95"/>
      <c r="Y551" s="96"/>
      <c r="Z551" s="97"/>
      <c r="AA551" s="121" t="s">
        <v>1</v>
      </c>
      <c r="AB551" s="95"/>
      <c r="AC551" s="96"/>
      <c r="AD551" s="97"/>
      <c r="AE551" s="59"/>
      <c r="AF551" s="95"/>
      <c r="AG551" s="96"/>
      <c r="AH551" s="97"/>
      <c r="AI551" s="59"/>
      <c r="AJ551" s="95"/>
      <c r="AK551" s="96"/>
      <c r="AL551" s="97"/>
      <c r="AM551" s="121" t="s">
        <v>1</v>
      </c>
      <c r="AN551" s="95"/>
      <c r="AO551" s="96"/>
      <c r="AP551" s="97"/>
      <c r="AQ551" s="59"/>
      <c r="AR551" s="95"/>
      <c r="AS551" s="96"/>
      <c r="AT551" s="97"/>
      <c r="AU551" s="59"/>
      <c r="AV551" s="95"/>
      <c r="AW551" s="96"/>
      <c r="AX551" s="97"/>
      <c r="AY551" s="121" t="s">
        <v>1</v>
      </c>
      <c r="AZ551" s="95"/>
      <c r="BA551" s="96"/>
      <c r="BB551" s="97"/>
      <c r="BC551" s="59"/>
      <c r="BD551" s="95"/>
      <c r="BE551" s="96"/>
      <c r="BF551" s="97"/>
      <c r="BG551" s="59"/>
      <c r="BH551" s="95"/>
      <c r="BI551" s="96"/>
      <c r="BJ551" s="97"/>
      <c r="BK551" s="59"/>
      <c r="BL551" s="60"/>
      <c r="BM551" s="95"/>
      <c r="BN551" s="96"/>
      <c r="BO551" s="97"/>
      <c r="BP551" s="121" t="s">
        <v>1</v>
      </c>
      <c r="BQ551" s="95"/>
      <c r="BR551" s="96"/>
      <c r="BS551" s="97"/>
      <c r="BT551" s="59"/>
      <c r="BU551" s="95"/>
      <c r="BV551" s="96"/>
      <c r="BW551" s="97"/>
      <c r="BX551" s="59"/>
      <c r="BY551" s="95"/>
      <c r="BZ551" s="96"/>
      <c r="CA551" s="97"/>
      <c r="CB551" s="121" t="s">
        <v>1</v>
      </c>
      <c r="CC551" s="95"/>
      <c r="CD551" s="96"/>
      <c r="CE551" s="97"/>
      <c r="CF551" s="59"/>
      <c r="CG551" s="95"/>
      <c r="CH551" s="96"/>
      <c r="CI551" s="97"/>
      <c r="CJ551" s="59"/>
      <c r="CK551" s="95"/>
      <c r="CL551" s="96"/>
      <c r="CM551" s="97"/>
      <c r="CN551" s="121" t="s">
        <v>1</v>
      </c>
      <c r="CO551" s="95"/>
      <c r="CP551" s="96"/>
      <c r="CQ551" s="97"/>
      <c r="CR551" s="59"/>
      <c r="CS551" s="95"/>
      <c r="CT551" s="96"/>
      <c r="CU551" s="97"/>
      <c r="CV551" s="59"/>
      <c r="CW551" s="95"/>
      <c r="CX551" s="96"/>
      <c r="CY551" s="97"/>
      <c r="CZ551" s="59"/>
      <c r="DA551" s="61"/>
      <c r="DB551" s="95"/>
      <c r="DC551" s="96"/>
      <c r="DD551" s="97"/>
      <c r="DE551" s="121" t="s">
        <v>1</v>
      </c>
      <c r="DF551" s="95"/>
      <c r="DG551" s="96"/>
      <c r="DH551" s="97"/>
      <c r="DI551" s="59"/>
      <c r="DJ551" s="95"/>
      <c r="DK551" s="96"/>
      <c r="DL551" s="97"/>
      <c r="DM551" s="59"/>
      <c r="DN551" s="95"/>
      <c r="DO551" s="96"/>
      <c r="DP551" s="97"/>
      <c r="DQ551" s="121" t="s">
        <v>1</v>
      </c>
      <c r="DR551" s="95"/>
      <c r="DS551" s="96"/>
      <c r="DT551" s="97"/>
      <c r="DU551" s="59"/>
      <c r="DV551" s="95"/>
      <c r="DW551" s="96"/>
      <c r="DX551" s="97"/>
      <c r="DY551" s="59"/>
      <c r="DZ551" s="95"/>
      <c r="EA551" s="96"/>
      <c r="EB551" s="97"/>
      <c r="EC551" s="121" t="s">
        <v>1</v>
      </c>
      <c r="ED551" s="95"/>
      <c r="EE551" s="96"/>
      <c r="EF551" s="97"/>
      <c r="EG551" s="59"/>
      <c r="EH551" s="95"/>
      <c r="EI551" s="96"/>
      <c r="EJ551" s="97"/>
      <c r="EK551" s="59"/>
      <c r="EL551" s="95"/>
      <c r="EM551" s="96"/>
      <c r="EN551" s="97"/>
      <c r="EO551" s="59"/>
      <c r="EP551" s="60"/>
      <c r="EQ551" s="95"/>
      <c r="ER551" s="96"/>
      <c r="ES551" s="97"/>
      <c r="ET551" s="121" t="s">
        <v>1</v>
      </c>
      <c r="EU551" s="95"/>
      <c r="EV551" s="96"/>
      <c r="EW551" s="97"/>
      <c r="EX551" s="59"/>
      <c r="EY551" s="95"/>
      <c r="EZ551" s="96"/>
      <c r="FA551" s="97"/>
      <c r="FB551" s="59"/>
      <c r="FC551" s="95"/>
      <c r="FD551" s="96"/>
      <c r="FE551" s="97"/>
      <c r="FF551" s="121" t="s">
        <v>1</v>
      </c>
      <c r="FG551" s="95"/>
      <c r="FH551" s="96"/>
      <c r="FI551" s="97"/>
      <c r="FJ551" s="59"/>
      <c r="FK551" s="95"/>
      <c r="FL551" s="96"/>
      <c r="FM551" s="97"/>
      <c r="FN551" s="59"/>
      <c r="FO551" s="95"/>
      <c r="FP551" s="96"/>
      <c r="FQ551" s="97"/>
      <c r="FR551" s="121" t="s">
        <v>1</v>
      </c>
      <c r="FS551" s="95"/>
      <c r="FT551" s="96"/>
      <c r="FU551" s="97"/>
      <c r="FV551" s="59"/>
      <c r="FW551" s="95"/>
      <c r="FX551" s="96"/>
      <c r="FY551" s="97"/>
      <c r="FZ551" s="59"/>
      <c r="GA551" s="95"/>
      <c r="GB551" s="96"/>
      <c r="GC551" s="97"/>
      <c r="GD551" s="19"/>
      <c r="GE551" s="3"/>
      <c r="GF551" s="3"/>
      <c r="GG551" s="38"/>
      <c r="GH551" s="124"/>
      <c r="GI551" s="54"/>
      <c r="GJ551" s="40"/>
      <c r="GK551" s="83"/>
      <c r="GL551" s="48"/>
      <c r="GM551" s="85"/>
      <c r="GN551" s="40"/>
      <c r="GO551" s="85"/>
      <c r="GP551" s="48"/>
      <c r="GQ551" s="85"/>
      <c r="GR551" s="41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</row>
    <row r="552" spans="1:221" x14ac:dyDescent="0.15">
      <c r="A552" s="16"/>
      <c r="B552" s="4"/>
      <c r="C552" s="4"/>
      <c r="D552" s="4"/>
      <c r="E552" s="4"/>
      <c r="F552" s="4"/>
      <c r="G552" s="4"/>
      <c r="H552" s="4"/>
      <c r="I552" s="4"/>
      <c r="J552" s="4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60"/>
      <c r="X552" s="59"/>
      <c r="Y552" s="59"/>
      <c r="Z552" s="59"/>
      <c r="AA552" s="122"/>
      <c r="AB552" s="59"/>
      <c r="AC552" s="59"/>
      <c r="AD552" s="59"/>
      <c r="AE552" s="59"/>
      <c r="AF552" s="62"/>
      <c r="AG552" s="59"/>
      <c r="AH552" s="59"/>
      <c r="AI552" s="59"/>
      <c r="AJ552" s="59"/>
      <c r="AK552" s="59"/>
      <c r="AL552" s="59"/>
      <c r="AM552" s="122"/>
      <c r="AN552" s="59"/>
      <c r="AO552" s="59"/>
      <c r="AP552" s="59"/>
      <c r="AQ552" s="59"/>
      <c r="AR552" s="62"/>
      <c r="AS552" s="59"/>
      <c r="AT552" s="59"/>
      <c r="AU552" s="59"/>
      <c r="AV552" s="59"/>
      <c r="AW552" s="59"/>
      <c r="AX552" s="59"/>
      <c r="AY552" s="122"/>
      <c r="AZ552" s="59"/>
      <c r="BA552" s="59"/>
      <c r="BB552" s="59"/>
      <c r="BC552" s="59"/>
      <c r="BD552" s="62"/>
      <c r="BE552" s="59"/>
      <c r="BF552" s="59"/>
      <c r="BG552" s="59"/>
      <c r="BH552" s="59"/>
      <c r="BI552" s="59"/>
      <c r="BJ552" s="59"/>
      <c r="BK552" s="59"/>
      <c r="BL552" s="60"/>
      <c r="BM552" s="59"/>
      <c r="BN552" s="59"/>
      <c r="BO552" s="59"/>
      <c r="BP552" s="122"/>
      <c r="BQ552" s="59"/>
      <c r="BR552" s="59"/>
      <c r="BS552" s="59"/>
      <c r="BT552" s="59"/>
      <c r="BU552" s="62"/>
      <c r="BV552" s="59"/>
      <c r="BW552" s="59"/>
      <c r="BX552" s="59"/>
      <c r="BY552" s="59"/>
      <c r="BZ552" s="59"/>
      <c r="CA552" s="59"/>
      <c r="CB552" s="122"/>
      <c r="CC552" s="59"/>
      <c r="CD552" s="59"/>
      <c r="CE552" s="59"/>
      <c r="CF552" s="59"/>
      <c r="CG552" s="62"/>
      <c r="CH552" s="59"/>
      <c r="CI552" s="59"/>
      <c r="CJ552" s="59"/>
      <c r="CK552" s="59"/>
      <c r="CL552" s="59"/>
      <c r="CM552" s="59"/>
      <c r="CN552" s="122"/>
      <c r="CO552" s="59"/>
      <c r="CP552" s="59"/>
      <c r="CQ552" s="59"/>
      <c r="CR552" s="59"/>
      <c r="CS552" s="62"/>
      <c r="CT552" s="59"/>
      <c r="CU552" s="59"/>
      <c r="CV552" s="59"/>
      <c r="CW552" s="59"/>
      <c r="CX552" s="59"/>
      <c r="CY552" s="59"/>
      <c r="CZ552" s="59"/>
      <c r="DA552" s="61"/>
      <c r="DB552" s="59"/>
      <c r="DC552" s="59"/>
      <c r="DD552" s="59"/>
      <c r="DE552" s="121"/>
      <c r="DF552" s="59"/>
      <c r="DG552" s="59"/>
      <c r="DH552" s="59"/>
      <c r="DI552" s="59"/>
      <c r="DJ552" s="62"/>
      <c r="DK552" s="59"/>
      <c r="DL552" s="59"/>
      <c r="DM552" s="59"/>
      <c r="DN552" s="59"/>
      <c r="DO552" s="59"/>
      <c r="DP552" s="59"/>
      <c r="DQ552" s="121"/>
      <c r="DR552" s="59"/>
      <c r="DS552" s="59"/>
      <c r="DT552" s="59"/>
      <c r="DU552" s="59"/>
      <c r="DV552" s="62"/>
      <c r="DW552" s="59"/>
      <c r="DX552" s="59"/>
      <c r="DY552" s="59"/>
      <c r="DZ552" s="59"/>
      <c r="EA552" s="59"/>
      <c r="EB552" s="59"/>
      <c r="EC552" s="121"/>
      <c r="ED552" s="59"/>
      <c r="EE552" s="59"/>
      <c r="EF552" s="59"/>
      <c r="EG552" s="59"/>
      <c r="EH552" s="62"/>
      <c r="EI552" s="59"/>
      <c r="EJ552" s="59"/>
      <c r="EK552" s="59"/>
      <c r="EL552" s="59"/>
      <c r="EM552" s="59"/>
      <c r="EN552" s="59"/>
      <c r="EO552" s="59"/>
      <c r="EP552" s="60"/>
      <c r="EQ552" s="59"/>
      <c r="ER552" s="59"/>
      <c r="ES552" s="59"/>
      <c r="ET552" s="121"/>
      <c r="EU552" s="59"/>
      <c r="EV552" s="59"/>
      <c r="EW552" s="59"/>
      <c r="EX552" s="59"/>
      <c r="EY552" s="62"/>
      <c r="EZ552" s="59"/>
      <c r="FA552" s="59"/>
      <c r="FB552" s="59"/>
      <c r="FC552" s="59"/>
      <c r="FD552" s="59"/>
      <c r="FE552" s="59"/>
      <c r="FF552" s="121"/>
      <c r="FG552" s="59"/>
      <c r="FH552" s="59"/>
      <c r="FI552" s="59"/>
      <c r="FJ552" s="59"/>
      <c r="FK552" s="62"/>
      <c r="FL552" s="59"/>
      <c r="FM552" s="59"/>
      <c r="FN552" s="59"/>
      <c r="FO552" s="59"/>
      <c r="FP552" s="59"/>
      <c r="FQ552" s="59"/>
      <c r="FR552" s="121"/>
      <c r="FS552" s="59"/>
      <c r="FT552" s="59"/>
      <c r="FU552" s="59"/>
      <c r="FV552" s="59"/>
      <c r="FW552" s="62"/>
      <c r="FX552" s="59"/>
      <c r="FY552" s="59"/>
      <c r="FZ552" s="59"/>
      <c r="GA552" s="59"/>
      <c r="GB552" s="59"/>
      <c r="GC552" s="59"/>
      <c r="GD552" s="19"/>
      <c r="GE552" s="3"/>
      <c r="GF552" s="3"/>
      <c r="GG552" s="38"/>
      <c r="GH552" s="68"/>
      <c r="GI552" s="46"/>
      <c r="GJ552" s="40"/>
      <c r="GK552" s="40"/>
      <c r="GL552" s="40"/>
      <c r="GM552" s="40"/>
      <c r="GN552" s="40"/>
      <c r="GO552" s="40"/>
      <c r="GP552" s="40"/>
      <c r="GQ552" s="40"/>
      <c r="GR552" s="41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</row>
    <row r="553" spans="1:221" x14ac:dyDescent="0.15">
      <c r="A553" s="16"/>
      <c r="B553" s="76" t="s">
        <v>10</v>
      </c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4"/>
      <c r="W553" s="30"/>
      <c r="X553" s="105" t="s">
        <v>9</v>
      </c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6"/>
      <c r="BB553" s="106"/>
      <c r="BC553" s="106"/>
      <c r="BD553" s="106"/>
      <c r="BE553" s="106"/>
      <c r="BF553" s="106"/>
      <c r="BG553" s="106"/>
      <c r="BH553" s="106"/>
      <c r="BI553" s="106"/>
      <c r="BJ553" s="107"/>
      <c r="BK553" s="4"/>
      <c r="BL553" s="30"/>
      <c r="BM553" s="105" t="s">
        <v>8</v>
      </c>
      <c r="BN553" s="106"/>
      <c r="BO553" s="106"/>
      <c r="BP553" s="106"/>
      <c r="BQ553" s="106"/>
      <c r="BR553" s="106"/>
      <c r="BS553" s="106"/>
      <c r="BT553" s="106"/>
      <c r="BU553" s="106"/>
      <c r="BV553" s="106"/>
      <c r="BW553" s="106"/>
      <c r="BX553" s="106"/>
      <c r="BY553" s="106"/>
      <c r="BZ553" s="106"/>
      <c r="CA553" s="106"/>
      <c r="CB553" s="106"/>
      <c r="CC553" s="106"/>
      <c r="CD553" s="106"/>
      <c r="CE553" s="106"/>
      <c r="CF553" s="106"/>
      <c r="CG553" s="106"/>
      <c r="CH553" s="106"/>
      <c r="CI553" s="106"/>
      <c r="CJ553" s="106"/>
      <c r="CK553" s="106"/>
      <c r="CL553" s="106"/>
      <c r="CM553" s="106"/>
      <c r="CN553" s="106"/>
      <c r="CO553" s="106"/>
      <c r="CP553" s="106"/>
      <c r="CQ553" s="106"/>
      <c r="CR553" s="106"/>
      <c r="CS553" s="106"/>
      <c r="CT553" s="106"/>
      <c r="CU553" s="106"/>
      <c r="CV553" s="106"/>
      <c r="CW553" s="106"/>
      <c r="CX553" s="106"/>
      <c r="CY553" s="107"/>
      <c r="CZ553" s="4"/>
      <c r="DA553" s="31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30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19"/>
      <c r="GE553" s="3"/>
      <c r="GF553" s="3"/>
      <c r="GG553" s="38"/>
      <c r="GH553" s="68"/>
      <c r="GI553" s="46"/>
      <c r="GJ553" s="40"/>
      <c r="GK553" s="40"/>
      <c r="GL553" s="40"/>
      <c r="GM553" s="40"/>
      <c r="GN553" s="40"/>
      <c r="GO553" s="40"/>
      <c r="GP553" s="40"/>
      <c r="GQ553" s="40"/>
      <c r="GR553" s="41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</row>
    <row r="554" spans="1:221" x14ac:dyDescent="0.15">
      <c r="A554" s="1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30"/>
      <c r="X554" s="108" t="s">
        <v>7</v>
      </c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10"/>
      <c r="AL554" s="114"/>
      <c r="AM554" s="115"/>
      <c r="AN554" s="115"/>
      <c r="AO554" s="115"/>
      <c r="AP554" s="115"/>
      <c r="AQ554" s="115"/>
      <c r="AR554" s="115"/>
      <c r="AS554" s="115"/>
      <c r="AT554" s="115"/>
      <c r="AU554" s="115"/>
      <c r="AV554" s="115"/>
      <c r="AW554" s="115"/>
      <c r="AX554" s="115"/>
      <c r="AY554" s="115"/>
      <c r="AZ554" s="115"/>
      <c r="BA554" s="115"/>
      <c r="BB554" s="115"/>
      <c r="BC554" s="115"/>
      <c r="BD554" s="115"/>
      <c r="BE554" s="115"/>
      <c r="BF554" s="115"/>
      <c r="BG554" s="115"/>
      <c r="BH554" s="115"/>
      <c r="BI554" s="115"/>
      <c r="BJ554" s="116"/>
      <c r="BK554" s="4"/>
      <c r="BL554" s="30"/>
      <c r="BM554" s="108" t="s">
        <v>7</v>
      </c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10"/>
      <c r="CA554" s="114"/>
      <c r="CB554" s="115"/>
      <c r="CC554" s="115"/>
      <c r="CD554" s="115"/>
      <c r="CE554" s="115"/>
      <c r="CF554" s="115"/>
      <c r="CG554" s="115"/>
      <c r="CH554" s="115"/>
      <c r="CI554" s="115"/>
      <c r="CJ554" s="115"/>
      <c r="CK554" s="115"/>
      <c r="CL554" s="115"/>
      <c r="CM554" s="115"/>
      <c r="CN554" s="115"/>
      <c r="CO554" s="115"/>
      <c r="CP554" s="115"/>
      <c r="CQ554" s="115"/>
      <c r="CR554" s="115"/>
      <c r="CS554" s="115"/>
      <c r="CT554" s="115"/>
      <c r="CU554" s="115"/>
      <c r="CV554" s="115"/>
      <c r="CW554" s="115"/>
      <c r="CX554" s="115"/>
      <c r="CY554" s="116"/>
      <c r="CZ554" s="4"/>
      <c r="DA554" s="31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30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19"/>
      <c r="GE554" s="3"/>
      <c r="GF554" s="3"/>
      <c r="GG554" s="38"/>
      <c r="GH554" s="68"/>
      <c r="GI554" s="46"/>
      <c r="GJ554" s="40"/>
      <c r="GK554" s="40"/>
      <c r="GL554" s="40"/>
      <c r="GM554" s="40"/>
      <c r="GN554" s="40"/>
      <c r="GO554" s="40"/>
      <c r="GP554" s="40"/>
      <c r="GQ554" s="40"/>
      <c r="GR554" s="41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</row>
    <row r="555" spans="1:221" x14ac:dyDescent="0.15">
      <c r="A555" s="16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30"/>
      <c r="X555" s="111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3"/>
      <c r="AL555" s="117"/>
      <c r="AM555" s="118"/>
      <c r="AN555" s="118"/>
      <c r="AO555" s="118"/>
      <c r="AP555" s="118"/>
      <c r="AQ555" s="118"/>
      <c r="AR555" s="118"/>
      <c r="AS555" s="118"/>
      <c r="AT555" s="118"/>
      <c r="AU555" s="118"/>
      <c r="AV555" s="118"/>
      <c r="AW555" s="118"/>
      <c r="AX555" s="118"/>
      <c r="AY555" s="118"/>
      <c r="AZ555" s="118"/>
      <c r="BA555" s="118"/>
      <c r="BB555" s="118"/>
      <c r="BC555" s="118"/>
      <c r="BD555" s="118"/>
      <c r="BE555" s="118"/>
      <c r="BF555" s="118"/>
      <c r="BG555" s="118"/>
      <c r="BH555" s="118"/>
      <c r="BI555" s="118"/>
      <c r="BJ555" s="119"/>
      <c r="BK555" s="4"/>
      <c r="BL555" s="30"/>
      <c r="BM555" s="111"/>
      <c r="BN555" s="112"/>
      <c r="BO555" s="112"/>
      <c r="BP555" s="112"/>
      <c r="BQ555" s="112"/>
      <c r="BR555" s="112"/>
      <c r="BS555" s="112"/>
      <c r="BT555" s="112"/>
      <c r="BU555" s="112"/>
      <c r="BV555" s="112"/>
      <c r="BW555" s="112"/>
      <c r="BX555" s="112"/>
      <c r="BY555" s="112"/>
      <c r="BZ555" s="113"/>
      <c r="CA555" s="117"/>
      <c r="CB555" s="118"/>
      <c r="CC555" s="118"/>
      <c r="CD555" s="118"/>
      <c r="CE555" s="118"/>
      <c r="CF555" s="118"/>
      <c r="CG555" s="118"/>
      <c r="CH555" s="118"/>
      <c r="CI555" s="118"/>
      <c r="CJ555" s="118"/>
      <c r="CK555" s="118"/>
      <c r="CL555" s="118"/>
      <c r="CM555" s="118"/>
      <c r="CN555" s="118"/>
      <c r="CO555" s="118"/>
      <c r="CP555" s="118"/>
      <c r="CQ555" s="118"/>
      <c r="CR555" s="118"/>
      <c r="CS555" s="118"/>
      <c r="CT555" s="118"/>
      <c r="CU555" s="118"/>
      <c r="CV555" s="118"/>
      <c r="CW555" s="118"/>
      <c r="CX555" s="118"/>
      <c r="CY555" s="119"/>
      <c r="CZ555" s="4"/>
      <c r="DA555" s="31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30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19"/>
      <c r="GE555" s="3"/>
      <c r="GF555" s="3"/>
      <c r="GG555" s="38"/>
      <c r="GH555" s="68"/>
      <c r="GI555" s="46"/>
      <c r="GJ555" s="40"/>
      <c r="GK555" s="40"/>
      <c r="GL555" s="40"/>
      <c r="GM555" s="40"/>
      <c r="GN555" s="40"/>
      <c r="GO555" s="40"/>
      <c r="GP555" s="40"/>
      <c r="GQ555" s="40"/>
      <c r="GR555" s="41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</row>
    <row r="556" spans="1:221" x14ac:dyDescent="0.15">
      <c r="A556" s="1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30"/>
      <c r="X556" s="108" t="s">
        <v>6</v>
      </c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10"/>
      <c r="AL556" s="114"/>
      <c r="AM556" s="115"/>
      <c r="AN556" s="115"/>
      <c r="AO556" s="115"/>
      <c r="AP556" s="115"/>
      <c r="AQ556" s="115"/>
      <c r="AR556" s="115"/>
      <c r="AS556" s="115"/>
      <c r="AT556" s="115"/>
      <c r="AU556" s="115"/>
      <c r="AV556" s="115"/>
      <c r="AW556" s="115"/>
      <c r="AX556" s="115"/>
      <c r="AY556" s="115"/>
      <c r="AZ556" s="115"/>
      <c r="BA556" s="115"/>
      <c r="BB556" s="115"/>
      <c r="BC556" s="115"/>
      <c r="BD556" s="115"/>
      <c r="BE556" s="115"/>
      <c r="BF556" s="115"/>
      <c r="BG556" s="115"/>
      <c r="BH556" s="115"/>
      <c r="BI556" s="115"/>
      <c r="BJ556" s="116"/>
      <c r="BK556" s="4"/>
      <c r="BL556" s="30"/>
      <c r="BM556" s="108" t="s">
        <v>6</v>
      </c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10"/>
      <c r="CA556" s="114"/>
      <c r="CB556" s="115"/>
      <c r="CC556" s="115"/>
      <c r="CD556" s="115"/>
      <c r="CE556" s="115"/>
      <c r="CF556" s="115"/>
      <c r="CG556" s="115"/>
      <c r="CH556" s="115"/>
      <c r="CI556" s="115"/>
      <c r="CJ556" s="115"/>
      <c r="CK556" s="115"/>
      <c r="CL556" s="115"/>
      <c r="CM556" s="115"/>
      <c r="CN556" s="115"/>
      <c r="CO556" s="115"/>
      <c r="CP556" s="115"/>
      <c r="CQ556" s="115"/>
      <c r="CR556" s="115"/>
      <c r="CS556" s="115"/>
      <c r="CT556" s="115"/>
      <c r="CU556" s="115"/>
      <c r="CV556" s="115"/>
      <c r="CW556" s="115"/>
      <c r="CX556" s="115"/>
      <c r="CY556" s="116"/>
      <c r="CZ556" s="4"/>
      <c r="DA556" s="31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30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19"/>
      <c r="GE556" s="3"/>
      <c r="GF556" s="3"/>
      <c r="GG556" s="38"/>
      <c r="GH556" s="68"/>
      <c r="GI556" s="46"/>
      <c r="GJ556" s="40"/>
      <c r="GK556" s="40"/>
      <c r="GL556" s="40"/>
      <c r="GM556" s="40"/>
      <c r="GN556" s="40"/>
      <c r="GO556" s="40"/>
      <c r="GP556" s="40"/>
      <c r="GQ556" s="40"/>
      <c r="GR556" s="41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</row>
    <row r="557" spans="1:221" x14ac:dyDescent="0.15">
      <c r="A557" s="16"/>
      <c r="B557" s="120" t="s">
        <v>12</v>
      </c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4"/>
      <c r="W557" s="30"/>
      <c r="X557" s="111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3"/>
      <c r="AL557" s="117"/>
      <c r="AM557" s="118"/>
      <c r="AN557" s="118"/>
      <c r="AO557" s="118"/>
      <c r="AP557" s="118"/>
      <c r="AQ557" s="118"/>
      <c r="AR557" s="118"/>
      <c r="AS557" s="118"/>
      <c r="AT557" s="118"/>
      <c r="AU557" s="118"/>
      <c r="AV557" s="118"/>
      <c r="AW557" s="118"/>
      <c r="AX557" s="118"/>
      <c r="AY557" s="118"/>
      <c r="AZ557" s="118"/>
      <c r="BA557" s="118"/>
      <c r="BB557" s="118"/>
      <c r="BC557" s="118"/>
      <c r="BD557" s="118"/>
      <c r="BE557" s="118"/>
      <c r="BF557" s="118"/>
      <c r="BG557" s="118"/>
      <c r="BH557" s="118"/>
      <c r="BI557" s="118"/>
      <c r="BJ557" s="119"/>
      <c r="BK557" s="4"/>
      <c r="BL557" s="30"/>
      <c r="BM557" s="111"/>
      <c r="BN557" s="112"/>
      <c r="BO557" s="112"/>
      <c r="BP557" s="112"/>
      <c r="BQ557" s="112"/>
      <c r="BR557" s="112"/>
      <c r="BS557" s="112"/>
      <c r="BT557" s="112"/>
      <c r="BU557" s="112"/>
      <c r="BV557" s="112"/>
      <c r="BW557" s="112"/>
      <c r="BX557" s="112"/>
      <c r="BY557" s="112"/>
      <c r="BZ557" s="113"/>
      <c r="CA557" s="117"/>
      <c r="CB557" s="118"/>
      <c r="CC557" s="118"/>
      <c r="CD557" s="118"/>
      <c r="CE557" s="118"/>
      <c r="CF557" s="118"/>
      <c r="CG557" s="118"/>
      <c r="CH557" s="118"/>
      <c r="CI557" s="118"/>
      <c r="CJ557" s="118"/>
      <c r="CK557" s="118"/>
      <c r="CL557" s="118"/>
      <c r="CM557" s="118"/>
      <c r="CN557" s="118"/>
      <c r="CO557" s="118"/>
      <c r="CP557" s="118"/>
      <c r="CQ557" s="118"/>
      <c r="CR557" s="118"/>
      <c r="CS557" s="118"/>
      <c r="CT557" s="118"/>
      <c r="CU557" s="118"/>
      <c r="CV557" s="118"/>
      <c r="CW557" s="118"/>
      <c r="CX557" s="118"/>
      <c r="CY557" s="119"/>
      <c r="CZ557" s="4"/>
      <c r="DA557" s="31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30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19"/>
      <c r="GE557" s="3"/>
      <c r="GF557" s="3"/>
      <c r="GG557" s="38"/>
      <c r="GH557" s="68"/>
      <c r="GI557" s="46"/>
      <c r="GJ557" s="40"/>
      <c r="GK557" s="40"/>
      <c r="GL557" s="40"/>
      <c r="GM557" s="40"/>
      <c r="GN557" s="40"/>
      <c r="GO557" s="40"/>
      <c r="GP557" s="40"/>
      <c r="GQ557" s="40"/>
      <c r="GR557" s="41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</row>
    <row r="558" spans="1:221" x14ac:dyDescent="0.15">
      <c r="A558" s="20"/>
      <c r="B558" s="21"/>
      <c r="C558" s="21"/>
      <c r="D558" s="21"/>
      <c r="E558" s="21"/>
      <c r="F558" s="21"/>
      <c r="G558" s="21"/>
      <c r="H558" s="21"/>
      <c r="I558" s="21"/>
      <c r="J558" s="21"/>
      <c r="K558" s="42"/>
      <c r="L558" s="21"/>
      <c r="M558" s="21"/>
      <c r="N558" s="21"/>
      <c r="O558" s="42"/>
      <c r="P558" s="42"/>
      <c r="Q558" s="42"/>
      <c r="R558" s="4"/>
      <c r="S558" s="4"/>
      <c r="T558" s="4"/>
      <c r="U558" s="4"/>
      <c r="V558" s="4"/>
      <c r="W558" s="30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44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4"/>
      <c r="CA558" s="4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45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30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19"/>
      <c r="GE558" s="3"/>
      <c r="GF558" s="3"/>
      <c r="GG558" s="38"/>
      <c r="GH558" s="68"/>
      <c r="GI558" s="46"/>
      <c r="GJ558" s="40"/>
      <c r="GK558" s="40"/>
      <c r="GL558" s="40"/>
      <c r="GM558" s="40"/>
      <c r="GN558" s="40"/>
      <c r="GO558" s="40"/>
      <c r="GP558" s="40"/>
      <c r="GQ558" s="40"/>
      <c r="GR558" s="41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</row>
    <row r="559" spans="1:221" x14ac:dyDescent="0.15">
      <c r="A559" s="20"/>
      <c r="B559" s="4"/>
      <c r="C559" s="4"/>
      <c r="D559" s="4"/>
      <c r="E559" s="4"/>
      <c r="F559" s="4"/>
      <c r="G559" s="4"/>
      <c r="H559" s="4"/>
      <c r="I559" s="4"/>
      <c r="J559" s="4"/>
      <c r="K559" s="98">
        <v>3</v>
      </c>
      <c r="L559" s="98"/>
      <c r="M559" s="98"/>
      <c r="N559" s="42"/>
      <c r="O559" s="42"/>
      <c r="P559" s="42"/>
      <c r="Q559" s="42"/>
      <c r="R559" s="42"/>
      <c r="S559" s="98">
        <v>5</v>
      </c>
      <c r="T559" s="98"/>
      <c r="U559" s="98"/>
      <c r="V559" s="21"/>
      <c r="W559" s="43"/>
      <c r="X559" s="98">
        <v>6</v>
      </c>
      <c r="Y559" s="98"/>
      <c r="Z559" s="98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98">
        <v>10</v>
      </c>
      <c r="AO559" s="98"/>
      <c r="AP559" s="98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98">
        <v>15</v>
      </c>
      <c r="BI559" s="98"/>
      <c r="BJ559" s="98"/>
      <c r="BK559" s="21"/>
      <c r="BL559" s="44"/>
      <c r="BM559" s="98">
        <v>16</v>
      </c>
      <c r="BN559" s="98"/>
      <c r="BO559" s="98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98">
        <v>20</v>
      </c>
      <c r="CD559" s="98"/>
      <c r="CE559" s="98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98">
        <v>25</v>
      </c>
      <c r="CX559" s="98"/>
      <c r="CY559" s="98"/>
      <c r="CZ559" s="21"/>
      <c r="DA559" s="45"/>
      <c r="DB559" s="98">
        <v>26</v>
      </c>
      <c r="DC559" s="98"/>
      <c r="DD559" s="98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98">
        <v>30</v>
      </c>
      <c r="DS559" s="98"/>
      <c r="DT559" s="98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98">
        <v>35</v>
      </c>
      <c r="EM559" s="98"/>
      <c r="EN559" s="98"/>
      <c r="EO559" s="21"/>
      <c r="EP559" s="44"/>
      <c r="EQ559" s="98">
        <v>36</v>
      </c>
      <c r="ER559" s="98"/>
      <c r="ES559" s="98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98">
        <v>40</v>
      </c>
      <c r="FH559" s="98"/>
      <c r="FI559" s="98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98">
        <v>45</v>
      </c>
      <c r="GB559" s="98"/>
      <c r="GC559" s="98"/>
      <c r="GD559" s="19"/>
      <c r="GE559" s="3"/>
      <c r="GF559" s="3"/>
      <c r="GG559" s="38"/>
      <c r="GH559" s="68"/>
      <c r="GI559" s="46"/>
      <c r="GJ559" s="40"/>
      <c r="GK559" s="40"/>
      <c r="GL559" s="40"/>
      <c r="GM559" s="40"/>
      <c r="GN559" s="40"/>
      <c r="GO559" s="40"/>
      <c r="GP559" s="40"/>
      <c r="GQ559" s="40"/>
      <c r="GR559" s="41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</row>
    <row r="560" spans="1:221" ht="13.5" customHeight="1" x14ac:dyDescent="0.15">
      <c r="A560" s="16"/>
      <c r="B560" s="99" t="s">
        <v>4</v>
      </c>
      <c r="C560" s="100"/>
      <c r="D560" s="101"/>
      <c r="E560" s="5"/>
      <c r="F560" s="99" t="s">
        <v>13</v>
      </c>
      <c r="G560" s="100"/>
      <c r="H560" s="101"/>
      <c r="I560" s="4"/>
      <c r="J560" s="4"/>
      <c r="K560" s="92" t="str">
        <f>LEFT(RIGHT(GH560,3),1)</f>
        <v/>
      </c>
      <c r="L560" s="93"/>
      <c r="M560" s="94"/>
      <c r="N560" s="59"/>
      <c r="O560" s="92" t="str">
        <f>LEFT(RIGHT(GH560,2),1)</f>
        <v/>
      </c>
      <c r="P560" s="93"/>
      <c r="Q560" s="94"/>
      <c r="R560" s="59"/>
      <c r="S560" s="92" t="str">
        <f>LEFT(RIGHT(GH560,1),1)</f>
        <v/>
      </c>
      <c r="T560" s="93"/>
      <c r="U560" s="94"/>
      <c r="V560" s="59"/>
      <c r="W560" s="60"/>
      <c r="X560" s="92" t="str">
        <f>IF(GK560&gt;=1000000000,LEFT(RIGHT(LEFT(GK560,10),10),1),"")</f>
        <v/>
      </c>
      <c r="Y560" s="93"/>
      <c r="Z560" s="94"/>
      <c r="AA560" s="59"/>
      <c r="AB560" s="92" t="str">
        <f>IF(GK560&gt;=100000000,LEFT(RIGHT(LEFT(GK560,10),9),1),"")</f>
        <v/>
      </c>
      <c r="AC560" s="93"/>
      <c r="AD560" s="94"/>
      <c r="AE560" s="59"/>
      <c r="AF560" s="92" t="str">
        <f>IF(GK560&gt;=10000000,LEFT(RIGHT(LEFT(GK560,10),8),1),"")</f>
        <v/>
      </c>
      <c r="AG560" s="93"/>
      <c r="AH560" s="94"/>
      <c r="AI560" s="59"/>
      <c r="AJ560" s="92" t="str">
        <f>IF(GK560&gt;=1000000,LEFT(RIGHT(LEFT(GK560,10),7),1),"")</f>
        <v/>
      </c>
      <c r="AK560" s="93"/>
      <c r="AL560" s="94"/>
      <c r="AM560" s="59"/>
      <c r="AN560" s="92" t="str">
        <f>IF(GK560&gt;=100000,LEFT(RIGHT(LEFT(GK560,10),6),1),"")</f>
        <v/>
      </c>
      <c r="AO560" s="93"/>
      <c r="AP560" s="94"/>
      <c r="AQ560" s="59"/>
      <c r="AR560" s="92" t="str">
        <f>IF(GK560&gt;=10000,LEFT(RIGHT(LEFT(GK560,10),5),1),"")</f>
        <v/>
      </c>
      <c r="AS560" s="93"/>
      <c r="AT560" s="94"/>
      <c r="AU560" s="59"/>
      <c r="AV560" s="92" t="str">
        <f>IF(GK560&gt;=1000,LEFT(RIGHT(LEFT(GK560,10),4),1),"")</f>
        <v/>
      </c>
      <c r="AW560" s="93"/>
      <c r="AX560" s="94"/>
      <c r="AY560" s="59"/>
      <c r="AZ560" s="92" t="str">
        <f>IF(GK560&gt;=100,LEFT(RIGHT(LEFT(GK560,10),3),1),"")</f>
        <v/>
      </c>
      <c r="BA560" s="93"/>
      <c r="BB560" s="94"/>
      <c r="BC560" s="59"/>
      <c r="BD560" s="92" t="str">
        <f>IF(GK560&gt;=10,LEFT(RIGHT(LEFT(GK560,10),2),1),"")</f>
        <v/>
      </c>
      <c r="BE560" s="93"/>
      <c r="BF560" s="94"/>
      <c r="BG560" s="59"/>
      <c r="BH560" s="92" t="str">
        <f>IF(GK560="","",IF(GK560=0,"０",IF(GK560&gt;=1,(RIGHT(GK560,1)),"")))</f>
        <v/>
      </c>
      <c r="BI560" s="93"/>
      <c r="BJ560" s="94"/>
      <c r="BK560" s="59"/>
      <c r="BL560" s="60"/>
      <c r="BM560" s="92" t="str">
        <f>IF(GM560&gt;=1000000000,LEFT(RIGHT(LEFT(GM560,10),10),1),"")</f>
        <v/>
      </c>
      <c r="BN560" s="93"/>
      <c r="BO560" s="94"/>
      <c r="BP560" s="59"/>
      <c r="BQ560" s="92" t="str">
        <f>IF(GM560&gt;=100000000,LEFT(RIGHT(LEFT(GM560,10),9),1),"")</f>
        <v/>
      </c>
      <c r="BR560" s="93"/>
      <c r="BS560" s="94"/>
      <c r="BT560" s="59"/>
      <c r="BU560" s="92" t="str">
        <f>IF(GM560&gt;=10000000,LEFT(RIGHT(LEFT(GM560,10),8),1),"")</f>
        <v/>
      </c>
      <c r="BV560" s="93"/>
      <c r="BW560" s="94"/>
      <c r="BX560" s="59"/>
      <c r="BY560" s="92" t="str">
        <f>IF(GM560&gt;=1000000,LEFT(RIGHT(LEFT(GM560,10),7),1),"")</f>
        <v/>
      </c>
      <c r="BZ560" s="93"/>
      <c r="CA560" s="94"/>
      <c r="CB560" s="59"/>
      <c r="CC560" s="92" t="str">
        <f>IF(GM560&gt;=100000,LEFT(RIGHT(LEFT(GM560,10),6),1),"")</f>
        <v/>
      </c>
      <c r="CD560" s="93"/>
      <c r="CE560" s="94"/>
      <c r="CF560" s="59"/>
      <c r="CG560" s="92" t="str">
        <f>IF(GM560&gt;=10000,LEFT(RIGHT(LEFT(GM560,10),5),1),"")</f>
        <v/>
      </c>
      <c r="CH560" s="93"/>
      <c r="CI560" s="94"/>
      <c r="CJ560" s="59"/>
      <c r="CK560" s="92" t="str">
        <f>IF(GM560&gt;=1000,LEFT(RIGHT(LEFT(GM560,10),4),1),"")</f>
        <v/>
      </c>
      <c r="CL560" s="93"/>
      <c r="CM560" s="94"/>
      <c r="CN560" s="59"/>
      <c r="CO560" s="92" t="str">
        <f>IF(GM560&gt;=100,LEFT(RIGHT(LEFT(GM560,10),3),1),"")</f>
        <v/>
      </c>
      <c r="CP560" s="93"/>
      <c r="CQ560" s="94"/>
      <c r="CR560" s="59"/>
      <c r="CS560" s="92" t="str">
        <f>IF(GM560&gt;=10,LEFT(RIGHT(LEFT(GM560,10),2),1),"")</f>
        <v/>
      </c>
      <c r="CT560" s="93"/>
      <c r="CU560" s="94"/>
      <c r="CV560" s="59"/>
      <c r="CW560" s="92" t="str">
        <f>IF(GM560="","",IF(GM560=0,"０",IF(GM560&gt;=1,(RIGHT(GM560,1)),"")))</f>
        <v/>
      </c>
      <c r="CX560" s="93"/>
      <c r="CY560" s="94"/>
      <c r="CZ560" s="59"/>
      <c r="DA560" s="61"/>
      <c r="DB560" s="92" t="str">
        <f>IF(GO560&gt;=1000000000,LEFT(RIGHT(LEFT(GO560,10),10),1),"")</f>
        <v/>
      </c>
      <c r="DC560" s="93"/>
      <c r="DD560" s="94"/>
      <c r="DE560" s="59"/>
      <c r="DF560" s="92" t="str">
        <f>IF(GO560&gt;=100000000,LEFT(RIGHT(LEFT(GO560,10),9),1),"")</f>
        <v/>
      </c>
      <c r="DG560" s="93"/>
      <c r="DH560" s="94"/>
      <c r="DI560" s="59"/>
      <c r="DJ560" s="92" t="str">
        <f>IF(GO560&gt;=10000000,LEFT(RIGHT(LEFT(GO560,10),8),1),"")</f>
        <v/>
      </c>
      <c r="DK560" s="93"/>
      <c r="DL560" s="94"/>
      <c r="DM560" s="59"/>
      <c r="DN560" s="92" t="str">
        <f>IF(GO560&gt;=1000000,LEFT(RIGHT(LEFT(GO560,10),7),1),"")</f>
        <v/>
      </c>
      <c r="DO560" s="93"/>
      <c r="DP560" s="94"/>
      <c r="DQ560" s="59"/>
      <c r="DR560" s="92" t="str">
        <f>IF(GO560&gt;=100000,LEFT(RIGHT(LEFT(GO560,10),6),1),"")</f>
        <v/>
      </c>
      <c r="DS560" s="93"/>
      <c r="DT560" s="94"/>
      <c r="DU560" s="59"/>
      <c r="DV560" s="92" t="str">
        <f>IF(GO560&gt;=10000,LEFT(RIGHT(LEFT(GO560,10),5),1),"")</f>
        <v/>
      </c>
      <c r="DW560" s="93"/>
      <c r="DX560" s="94"/>
      <c r="DY560" s="59"/>
      <c r="DZ560" s="92" t="str">
        <f>IF(GO560&gt;=1000,LEFT(RIGHT(LEFT(GO560,10),4),1),"")</f>
        <v/>
      </c>
      <c r="EA560" s="93"/>
      <c r="EB560" s="94"/>
      <c r="EC560" s="59"/>
      <c r="ED560" s="92" t="str">
        <f>IF(GO560&gt;=100,LEFT(RIGHT(LEFT(GO560,10),3),1),"")</f>
        <v/>
      </c>
      <c r="EE560" s="93"/>
      <c r="EF560" s="94"/>
      <c r="EG560" s="59"/>
      <c r="EH560" s="92" t="str">
        <f>IF(GO560&gt;=10,LEFT(RIGHT(LEFT(GO560,10),2),1),"")</f>
        <v/>
      </c>
      <c r="EI560" s="93"/>
      <c r="EJ560" s="94"/>
      <c r="EK560" s="59"/>
      <c r="EL560" s="92" t="str">
        <f>IF(GO560="","",IF(GO560=0,"０",IF(GO560&gt;=1,(RIGHT(GO560,1)),"")))</f>
        <v/>
      </c>
      <c r="EM560" s="93"/>
      <c r="EN560" s="94"/>
      <c r="EO560" s="59"/>
      <c r="EP560" s="60"/>
      <c r="EQ560" s="92" t="str">
        <f>IF(GQ560&gt;=1000000000,LEFT(RIGHT(LEFT(GQ560,10),10),1),"")</f>
        <v/>
      </c>
      <c r="ER560" s="93"/>
      <c r="ES560" s="94"/>
      <c r="ET560" s="59"/>
      <c r="EU560" s="92" t="str">
        <f>IF(GQ560&gt;=100000000,LEFT(RIGHT(LEFT(GQ560,10),9),1),"")</f>
        <v/>
      </c>
      <c r="EV560" s="93"/>
      <c r="EW560" s="94"/>
      <c r="EX560" s="59"/>
      <c r="EY560" s="92" t="str">
        <f>IF(GQ560&gt;=10000000,LEFT(RIGHT(LEFT(GQ560,10),8),1),"")</f>
        <v/>
      </c>
      <c r="EZ560" s="93"/>
      <c r="FA560" s="94"/>
      <c r="FB560" s="59"/>
      <c r="FC560" s="92" t="str">
        <f>IF(GQ560&gt;=1000000,LEFT(RIGHT(LEFT(GQ560,10),7),1),"")</f>
        <v/>
      </c>
      <c r="FD560" s="93"/>
      <c r="FE560" s="94"/>
      <c r="FF560" s="59"/>
      <c r="FG560" s="92" t="str">
        <f>IF(GQ560&gt;=100000,LEFT(RIGHT(LEFT(GQ560,10),6),1),"")</f>
        <v/>
      </c>
      <c r="FH560" s="93"/>
      <c r="FI560" s="94"/>
      <c r="FJ560" s="59"/>
      <c r="FK560" s="92" t="str">
        <f>IF(GQ560&gt;=10000,LEFT(RIGHT(LEFT(GQ560,10),5),1),"")</f>
        <v/>
      </c>
      <c r="FL560" s="93"/>
      <c r="FM560" s="94"/>
      <c r="FN560" s="59"/>
      <c r="FO560" s="92" t="str">
        <f>IF(GQ560&gt;=1000,LEFT(RIGHT(LEFT(GQ560,10),4),1),"")</f>
        <v/>
      </c>
      <c r="FP560" s="93"/>
      <c r="FQ560" s="94"/>
      <c r="FR560" s="59"/>
      <c r="FS560" s="92" t="str">
        <f>IF(GQ560&gt;=100,LEFT(RIGHT(LEFT(GQ560,10),3),1),"")</f>
        <v/>
      </c>
      <c r="FT560" s="93"/>
      <c r="FU560" s="94"/>
      <c r="FV560" s="59"/>
      <c r="FW560" s="92" t="str">
        <f>IF(GQ560&gt;=10,LEFT(RIGHT(LEFT(GQ560,10),2),1),"")</f>
        <v/>
      </c>
      <c r="FX560" s="93"/>
      <c r="FY560" s="94"/>
      <c r="FZ560" s="59"/>
      <c r="GA560" s="92" t="str">
        <f>IF(GQ560="","",IF(GQ560=0,"０",IF(GQ560&gt;=1,(RIGHT(GQ560,1)),"")))</f>
        <v/>
      </c>
      <c r="GB560" s="93"/>
      <c r="GC560" s="94"/>
      <c r="GD560" s="19"/>
      <c r="GE560" s="3"/>
      <c r="GF560" s="3"/>
      <c r="GG560" s="38"/>
      <c r="GH560" s="123"/>
      <c r="GI560" s="54"/>
      <c r="GJ560" s="40"/>
      <c r="GK560" s="82"/>
      <c r="GL560" s="48"/>
      <c r="GM560" s="84"/>
      <c r="GN560" s="40"/>
      <c r="GO560" s="84"/>
      <c r="GP560" s="48"/>
      <c r="GQ560" s="84"/>
      <c r="GR560" s="41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</row>
    <row r="561" spans="1:221" ht="13.5" customHeight="1" x14ac:dyDescent="0.15">
      <c r="A561" s="16"/>
      <c r="B561" s="102"/>
      <c r="C561" s="103"/>
      <c r="D561" s="104"/>
      <c r="E561" s="5"/>
      <c r="F561" s="102"/>
      <c r="G561" s="103"/>
      <c r="H561" s="104"/>
      <c r="I561" s="4"/>
      <c r="J561" s="4"/>
      <c r="K561" s="95"/>
      <c r="L561" s="96"/>
      <c r="M561" s="97"/>
      <c r="N561" s="59"/>
      <c r="O561" s="95"/>
      <c r="P561" s="96"/>
      <c r="Q561" s="97"/>
      <c r="R561" s="59"/>
      <c r="S561" s="95"/>
      <c r="T561" s="96"/>
      <c r="U561" s="97"/>
      <c r="V561" s="59"/>
      <c r="W561" s="60"/>
      <c r="X561" s="95"/>
      <c r="Y561" s="96"/>
      <c r="Z561" s="97"/>
      <c r="AA561" s="121" t="s">
        <v>1</v>
      </c>
      <c r="AB561" s="95"/>
      <c r="AC561" s="96"/>
      <c r="AD561" s="97"/>
      <c r="AE561" s="59"/>
      <c r="AF561" s="95"/>
      <c r="AG561" s="96"/>
      <c r="AH561" s="97"/>
      <c r="AI561" s="59"/>
      <c r="AJ561" s="95"/>
      <c r="AK561" s="96"/>
      <c r="AL561" s="97"/>
      <c r="AM561" s="121" t="s">
        <v>1</v>
      </c>
      <c r="AN561" s="95"/>
      <c r="AO561" s="96"/>
      <c r="AP561" s="97"/>
      <c r="AQ561" s="59"/>
      <c r="AR561" s="95"/>
      <c r="AS561" s="96"/>
      <c r="AT561" s="97"/>
      <c r="AU561" s="59"/>
      <c r="AV561" s="95"/>
      <c r="AW561" s="96"/>
      <c r="AX561" s="97"/>
      <c r="AY561" s="121" t="s">
        <v>1</v>
      </c>
      <c r="AZ561" s="95"/>
      <c r="BA561" s="96"/>
      <c r="BB561" s="97"/>
      <c r="BC561" s="59"/>
      <c r="BD561" s="95"/>
      <c r="BE561" s="96"/>
      <c r="BF561" s="97"/>
      <c r="BG561" s="59"/>
      <c r="BH561" s="95"/>
      <c r="BI561" s="96"/>
      <c r="BJ561" s="97"/>
      <c r="BK561" s="59"/>
      <c r="BL561" s="60"/>
      <c r="BM561" s="95"/>
      <c r="BN561" s="96"/>
      <c r="BO561" s="97"/>
      <c r="BP561" s="121" t="s">
        <v>1</v>
      </c>
      <c r="BQ561" s="95"/>
      <c r="BR561" s="96"/>
      <c r="BS561" s="97"/>
      <c r="BT561" s="59"/>
      <c r="BU561" s="95"/>
      <c r="BV561" s="96"/>
      <c r="BW561" s="97"/>
      <c r="BX561" s="59"/>
      <c r="BY561" s="95"/>
      <c r="BZ561" s="96"/>
      <c r="CA561" s="97"/>
      <c r="CB561" s="121" t="s">
        <v>1</v>
      </c>
      <c r="CC561" s="95"/>
      <c r="CD561" s="96"/>
      <c r="CE561" s="97"/>
      <c r="CF561" s="59"/>
      <c r="CG561" s="95"/>
      <c r="CH561" s="96"/>
      <c r="CI561" s="97"/>
      <c r="CJ561" s="59"/>
      <c r="CK561" s="95"/>
      <c r="CL561" s="96"/>
      <c r="CM561" s="97"/>
      <c r="CN561" s="121" t="s">
        <v>1</v>
      </c>
      <c r="CO561" s="95"/>
      <c r="CP561" s="96"/>
      <c r="CQ561" s="97"/>
      <c r="CR561" s="59"/>
      <c r="CS561" s="95"/>
      <c r="CT561" s="96"/>
      <c r="CU561" s="97"/>
      <c r="CV561" s="59"/>
      <c r="CW561" s="95"/>
      <c r="CX561" s="96"/>
      <c r="CY561" s="97"/>
      <c r="CZ561" s="59"/>
      <c r="DA561" s="61"/>
      <c r="DB561" s="95"/>
      <c r="DC561" s="96"/>
      <c r="DD561" s="97"/>
      <c r="DE561" s="121" t="s">
        <v>1</v>
      </c>
      <c r="DF561" s="95"/>
      <c r="DG561" s="96"/>
      <c r="DH561" s="97"/>
      <c r="DI561" s="59"/>
      <c r="DJ561" s="95"/>
      <c r="DK561" s="96"/>
      <c r="DL561" s="97"/>
      <c r="DM561" s="59"/>
      <c r="DN561" s="95"/>
      <c r="DO561" s="96"/>
      <c r="DP561" s="97"/>
      <c r="DQ561" s="121" t="s">
        <v>1</v>
      </c>
      <c r="DR561" s="95"/>
      <c r="DS561" s="96"/>
      <c r="DT561" s="97"/>
      <c r="DU561" s="59"/>
      <c r="DV561" s="95"/>
      <c r="DW561" s="96"/>
      <c r="DX561" s="97"/>
      <c r="DY561" s="59"/>
      <c r="DZ561" s="95"/>
      <c r="EA561" s="96"/>
      <c r="EB561" s="97"/>
      <c r="EC561" s="121" t="s">
        <v>1</v>
      </c>
      <c r="ED561" s="95"/>
      <c r="EE561" s="96"/>
      <c r="EF561" s="97"/>
      <c r="EG561" s="59"/>
      <c r="EH561" s="95"/>
      <c r="EI561" s="96"/>
      <c r="EJ561" s="97"/>
      <c r="EK561" s="59"/>
      <c r="EL561" s="95"/>
      <c r="EM561" s="96"/>
      <c r="EN561" s="97"/>
      <c r="EO561" s="59"/>
      <c r="EP561" s="60"/>
      <c r="EQ561" s="95"/>
      <c r="ER561" s="96"/>
      <c r="ES561" s="97"/>
      <c r="ET561" s="121" t="s">
        <v>1</v>
      </c>
      <c r="EU561" s="95"/>
      <c r="EV561" s="96"/>
      <c r="EW561" s="97"/>
      <c r="EX561" s="59"/>
      <c r="EY561" s="95"/>
      <c r="EZ561" s="96"/>
      <c r="FA561" s="97"/>
      <c r="FB561" s="59"/>
      <c r="FC561" s="95"/>
      <c r="FD561" s="96"/>
      <c r="FE561" s="97"/>
      <c r="FF561" s="121" t="s">
        <v>1</v>
      </c>
      <c r="FG561" s="95"/>
      <c r="FH561" s="96"/>
      <c r="FI561" s="97"/>
      <c r="FJ561" s="59"/>
      <c r="FK561" s="95"/>
      <c r="FL561" s="96"/>
      <c r="FM561" s="97"/>
      <c r="FN561" s="59"/>
      <c r="FO561" s="95"/>
      <c r="FP561" s="96"/>
      <c r="FQ561" s="97"/>
      <c r="FR561" s="121" t="s">
        <v>1</v>
      </c>
      <c r="FS561" s="95"/>
      <c r="FT561" s="96"/>
      <c r="FU561" s="97"/>
      <c r="FV561" s="59"/>
      <c r="FW561" s="95"/>
      <c r="FX561" s="96"/>
      <c r="FY561" s="97"/>
      <c r="FZ561" s="59"/>
      <c r="GA561" s="95"/>
      <c r="GB561" s="96"/>
      <c r="GC561" s="97"/>
      <c r="GD561" s="19"/>
      <c r="GE561" s="3"/>
      <c r="GF561" s="3"/>
      <c r="GG561" s="38"/>
      <c r="GH561" s="124"/>
      <c r="GI561" s="54"/>
      <c r="GJ561" s="40"/>
      <c r="GK561" s="83"/>
      <c r="GL561" s="48"/>
      <c r="GM561" s="85"/>
      <c r="GN561" s="40"/>
      <c r="GO561" s="85"/>
      <c r="GP561" s="48"/>
      <c r="GQ561" s="85"/>
      <c r="GR561" s="41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</row>
    <row r="562" spans="1:221" x14ac:dyDescent="0.15">
      <c r="A562" s="16"/>
      <c r="B562" s="4"/>
      <c r="C562" s="4"/>
      <c r="D562" s="4"/>
      <c r="E562" s="4"/>
      <c r="F562" s="4"/>
      <c r="G562" s="4"/>
      <c r="H562" s="4"/>
      <c r="I562" s="4"/>
      <c r="J562" s="4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60"/>
      <c r="X562" s="59"/>
      <c r="Y562" s="59"/>
      <c r="Z562" s="59"/>
      <c r="AA562" s="122"/>
      <c r="AB562" s="59"/>
      <c r="AC562" s="59"/>
      <c r="AD562" s="59"/>
      <c r="AE562" s="59"/>
      <c r="AF562" s="62"/>
      <c r="AG562" s="59"/>
      <c r="AH562" s="59"/>
      <c r="AI562" s="59"/>
      <c r="AJ562" s="59"/>
      <c r="AK562" s="59"/>
      <c r="AL562" s="59"/>
      <c r="AM562" s="122"/>
      <c r="AN562" s="59"/>
      <c r="AO562" s="59"/>
      <c r="AP562" s="59"/>
      <c r="AQ562" s="59"/>
      <c r="AR562" s="62"/>
      <c r="AS562" s="59"/>
      <c r="AT562" s="59"/>
      <c r="AU562" s="59"/>
      <c r="AV562" s="59"/>
      <c r="AW562" s="59"/>
      <c r="AX562" s="59"/>
      <c r="AY562" s="122"/>
      <c r="AZ562" s="59"/>
      <c r="BA562" s="59"/>
      <c r="BB562" s="59"/>
      <c r="BC562" s="59"/>
      <c r="BD562" s="62"/>
      <c r="BE562" s="59"/>
      <c r="BF562" s="59"/>
      <c r="BG562" s="59"/>
      <c r="BH562" s="59"/>
      <c r="BI562" s="59"/>
      <c r="BJ562" s="59"/>
      <c r="BK562" s="59"/>
      <c r="BL562" s="60"/>
      <c r="BM562" s="59"/>
      <c r="BN562" s="59"/>
      <c r="BO562" s="59"/>
      <c r="BP562" s="122"/>
      <c r="BQ562" s="59"/>
      <c r="BR562" s="59"/>
      <c r="BS562" s="59"/>
      <c r="BT562" s="59"/>
      <c r="BU562" s="62"/>
      <c r="BV562" s="59"/>
      <c r="BW562" s="59"/>
      <c r="BX562" s="59"/>
      <c r="BY562" s="59"/>
      <c r="BZ562" s="59"/>
      <c r="CA562" s="59"/>
      <c r="CB562" s="122"/>
      <c r="CC562" s="59"/>
      <c r="CD562" s="59"/>
      <c r="CE562" s="59"/>
      <c r="CF562" s="59"/>
      <c r="CG562" s="62"/>
      <c r="CH562" s="59"/>
      <c r="CI562" s="59"/>
      <c r="CJ562" s="59"/>
      <c r="CK562" s="59"/>
      <c r="CL562" s="59"/>
      <c r="CM562" s="59"/>
      <c r="CN562" s="122"/>
      <c r="CO562" s="59"/>
      <c r="CP562" s="59"/>
      <c r="CQ562" s="59"/>
      <c r="CR562" s="59"/>
      <c r="CS562" s="62"/>
      <c r="CT562" s="59"/>
      <c r="CU562" s="59"/>
      <c r="CV562" s="59"/>
      <c r="CW562" s="59"/>
      <c r="CX562" s="59"/>
      <c r="CY562" s="59"/>
      <c r="CZ562" s="59"/>
      <c r="DA562" s="61"/>
      <c r="DB562" s="59"/>
      <c r="DC562" s="59"/>
      <c r="DD562" s="59"/>
      <c r="DE562" s="121"/>
      <c r="DF562" s="59"/>
      <c r="DG562" s="59"/>
      <c r="DH562" s="59"/>
      <c r="DI562" s="59"/>
      <c r="DJ562" s="62"/>
      <c r="DK562" s="59"/>
      <c r="DL562" s="59"/>
      <c r="DM562" s="59"/>
      <c r="DN562" s="59"/>
      <c r="DO562" s="59"/>
      <c r="DP562" s="59"/>
      <c r="DQ562" s="121"/>
      <c r="DR562" s="59"/>
      <c r="DS562" s="59"/>
      <c r="DT562" s="59"/>
      <c r="DU562" s="59"/>
      <c r="DV562" s="62"/>
      <c r="DW562" s="59"/>
      <c r="DX562" s="59"/>
      <c r="DY562" s="59"/>
      <c r="DZ562" s="59"/>
      <c r="EA562" s="59"/>
      <c r="EB562" s="59"/>
      <c r="EC562" s="121"/>
      <c r="ED562" s="59"/>
      <c r="EE562" s="59"/>
      <c r="EF562" s="59"/>
      <c r="EG562" s="59"/>
      <c r="EH562" s="62"/>
      <c r="EI562" s="59"/>
      <c r="EJ562" s="59"/>
      <c r="EK562" s="59"/>
      <c r="EL562" s="59"/>
      <c r="EM562" s="59"/>
      <c r="EN562" s="59"/>
      <c r="EO562" s="59"/>
      <c r="EP562" s="60"/>
      <c r="EQ562" s="59"/>
      <c r="ER562" s="59"/>
      <c r="ES562" s="59"/>
      <c r="ET562" s="121"/>
      <c r="EU562" s="59"/>
      <c r="EV562" s="59"/>
      <c r="EW562" s="59"/>
      <c r="EX562" s="59"/>
      <c r="EY562" s="62"/>
      <c r="EZ562" s="59"/>
      <c r="FA562" s="59"/>
      <c r="FB562" s="59"/>
      <c r="FC562" s="59"/>
      <c r="FD562" s="59"/>
      <c r="FE562" s="59"/>
      <c r="FF562" s="121"/>
      <c r="FG562" s="59"/>
      <c r="FH562" s="59"/>
      <c r="FI562" s="59"/>
      <c r="FJ562" s="59"/>
      <c r="FK562" s="62"/>
      <c r="FL562" s="59"/>
      <c r="FM562" s="59"/>
      <c r="FN562" s="59"/>
      <c r="FO562" s="59"/>
      <c r="FP562" s="59"/>
      <c r="FQ562" s="59"/>
      <c r="FR562" s="121"/>
      <c r="FS562" s="59"/>
      <c r="FT562" s="59"/>
      <c r="FU562" s="59"/>
      <c r="FV562" s="59"/>
      <c r="FW562" s="62"/>
      <c r="FX562" s="59"/>
      <c r="FY562" s="59"/>
      <c r="FZ562" s="59"/>
      <c r="GA562" s="59"/>
      <c r="GB562" s="59"/>
      <c r="GC562" s="59"/>
      <c r="GD562" s="19"/>
      <c r="GE562" s="3"/>
      <c r="GF562" s="3"/>
      <c r="GG562" s="38"/>
      <c r="GH562" s="68"/>
      <c r="GI562" s="46"/>
      <c r="GJ562" s="40"/>
      <c r="GK562" s="40"/>
      <c r="GL562" s="40"/>
      <c r="GM562" s="40"/>
      <c r="GN562" s="40"/>
      <c r="GO562" s="40"/>
      <c r="GP562" s="40"/>
      <c r="GQ562" s="40"/>
      <c r="GR562" s="41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</row>
    <row r="563" spans="1:221" x14ac:dyDescent="0.15">
      <c r="A563" s="16"/>
      <c r="B563" s="76" t="s">
        <v>10</v>
      </c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4"/>
      <c r="W563" s="30"/>
      <c r="X563" s="105" t="s">
        <v>9</v>
      </c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6"/>
      <c r="AV563" s="106"/>
      <c r="AW563" s="106"/>
      <c r="AX563" s="106"/>
      <c r="AY563" s="106"/>
      <c r="AZ563" s="106"/>
      <c r="BA563" s="106"/>
      <c r="BB563" s="106"/>
      <c r="BC563" s="106"/>
      <c r="BD563" s="106"/>
      <c r="BE563" s="106"/>
      <c r="BF563" s="106"/>
      <c r="BG563" s="106"/>
      <c r="BH563" s="106"/>
      <c r="BI563" s="106"/>
      <c r="BJ563" s="107"/>
      <c r="BK563" s="4"/>
      <c r="BL563" s="30"/>
      <c r="BM563" s="105" t="s">
        <v>8</v>
      </c>
      <c r="BN563" s="106"/>
      <c r="BO563" s="106"/>
      <c r="BP563" s="106"/>
      <c r="BQ563" s="106"/>
      <c r="BR563" s="106"/>
      <c r="BS563" s="106"/>
      <c r="BT563" s="106"/>
      <c r="BU563" s="106"/>
      <c r="BV563" s="106"/>
      <c r="BW563" s="106"/>
      <c r="BX563" s="106"/>
      <c r="BY563" s="106"/>
      <c r="BZ563" s="106"/>
      <c r="CA563" s="106"/>
      <c r="CB563" s="106"/>
      <c r="CC563" s="106"/>
      <c r="CD563" s="106"/>
      <c r="CE563" s="106"/>
      <c r="CF563" s="106"/>
      <c r="CG563" s="106"/>
      <c r="CH563" s="106"/>
      <c r="CI563" s="106"/>
      <c r="CJ563" s="106"/>
      <c r="CK563" s="106"/>
      <c r="CL563" s="106"/>
      <c r="CM563" s="106"/>
      <c r="CN563" s="106"/>
      <c r="CO563" s="106"/>
      <c r="CP563" s="106"/>
      <c r="CQ563" s="106"/>
      <c r="CR563" s="106"/>
      <c r="CS563" s="106"/>
      <c r="CT563" s="106"/>
      <c r="CU563" s="106"/>
      <c r="CV563" s="106"/>
      <c r="CW563" s="106"/>
      <c r="CX563" s="106"/>
      <c r="CY563" s="107"/>
      <c r="CZ563" s="4"/>
      <c r="DA563" s="31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30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19"/>
      <c r="GE563" s="3"/>
      <c r="GF563" s="3"/>
      <c r="GG563" s="38"/>
      <c r="GH563" s="68"/>
      <c r="GI563" s="46"/>
      <c r="GJ563" s="40"/>
      <c r="GK563" s="40"/>
      <c r="GL563" s="40"/>
      <c r="GM563" s="40"/>
      <c r="GN563" s="40"/>
      <c r="GO563" s="40"/>
      <c r="GP563" s="40"/>
      <c r="GQ563" s="40"/>
      <c r="GR563" s="41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</row>
    <row r="564" spans="1:221" x14ac:dyDescent="0.15">
      <c r="A564" s="1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30"/>
      <c r="X564" s="108" t="s">
        <v>7</v>
      </c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10"/>
      <c r="AL564" s="114"/>
      <c r="AM564" s="115"/>
      <c r="AN564" s="115"/>
      <c r="AO564" s="115"/>
      <c r="AP564" s="115"/>
      <c r="AQ564" s="115"/>
      <c r="AR564" s="115"/>
      <c r="AS564" s="115"/>
      <c r="AT564" s="115"/>
      <c r="AU564" s="115"/>
      <c r="AV564" s="115"/>
      <c r="AW564" s="115"/>
      <c r="AX564" s="115"/>
      <c r="AY564" s="115"/>
      <c r="AZ564" s="115"/>
      <c r="BA564" s="115"/>
      <c r="BB564" s="115"/>
      <c r="BC564" s="115"/>
      <c r="BD564" s="115"/>
      <c r="BE564" s="115"/>
      <c r="BF564" s="115"/>
      <c r="BG564" s="115"/>
      <c r="BH564" s="115"/>
      <c r="BI564" s="115"/>
      <c r="BJ564" s="116"/>
      <c r="BK564" s="4"/>
      <c r="BL564" s="30"/>
      <c r="BM564" s="108" t="s">
        <v>7</v>
      </c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10"/>
      <c r="CA564" s="114"/>
      <c r="CB564" s="115"/>
      <c r="CC564" s="115"/>
      <c r="CD564" s="115"/>
      <c r="CE564" s="115"/>
      <c r="CF564" s="115"/>
      <c r="CG564" s="115"/>
      <c r="CH564" s="115"/>
      <c r="CI564" s="115"/>
      <c r="CJ564" s="115"/>
      <c r="CK564" s="115"/>
      <c r="CL564" s="115"/>
      <c r="CM564" s="115"/>
      <c r="CN564" s="115"/>
      <c r="CO564" s="115"/>
      <c r="CP564" s="115"/>
      <c r="CQ564" s="115"/>
      <c r="CR564" s="115"/>
      <c r="CS564" s="115"/>
      <c r="CT564" s="115"/>
      <c r="CU564" s="115"/>
      <c r="CV564" s="115"/>
      <c r="CW564" s="115"/>
      <c r="CX564" s="115"/>
      <c r="CY564" s="116"/>
      <c r="CZ564" s="4"/>
      <c r="DA564" s="31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30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19"/>
      <c r="GE564" s="3"/>
      <c r="GF564" s="3"/>
      <c r="GG564" s="38"/>
      <c r="GH564" s="68"/>
      <c r="GI564" s="46"/>
      <c r="GJ564" s="40"/>
      <c r="GK564" s="40"/>
      <c r="GL564" s="40"/>
      <c r="GM564" s="40"/>
      <c r="GN564" s="40"/>
      <c r="GO564" s="40"/>
      <c r="GP564" s="40"/>
      <c r="GQ564" s="40"/>
      <c r="GR564" s="41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</row>
    <row r="565" spans="1:221" x14ac:dyDescent="0.15">
      <c r="A565" s="16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30"/>
      <c r="X565" s="111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3"/>
      <c r="AL565" s="117"/>
      <c r="AM565" s="118"/>
      <c r="AN565" s="118"/>
      <c r="AO565" s="118"/>
      <c r="AP565" s="118"/>
      <c r="AQ565" s="118"/>
      <c r="AR565" s="118"/>
      <c r="AS565" s="118"/>
      <c r="AT565" s="118"/>
      <c r="AU565" s="118"/>
      <c r="AV565" s="118"/>
      <c r="AW565" s="118"/>
      <c r="AX565" s="118"/>
      <c r="AY565" s="118"/>
      <c r="AZ565" s="118"/>
      <c r="BA565" s="118"/>
      <c r="BB565" s="118"/>
      <c r="BC565" s="118"/>
      <c r="BD565" s="118"/>
      <c r="BE565" s="118"/>
      <c r="BF565" s="118"/>
      <c r="BG565" s="118"/>
      <c r="BH565" s="118"/>
      <c r="BI565" s="118"/>
      <c r="BJ565" s="119"/>
      <c r="BK565" s="4"/>
      <c r="BL565" s="30"/>
      <c r="BM565" s="111"/>
      <c r="BN565" s="112"/>
      <c r="BO565" s="112"/>
      <c r="BP565" s="112"/>
      <c r="BQ565" s="112"/>
      <c r="BR565" s="112"/>
      <c r="BS565" s="112"/>
      <c r="BT565" s="112"/>
      <c r="BU565" s="112"/>
      <c r="BV565" s="112"/>
      <c r="BW565" s="112"/>
      <c r="BX565" s="112"/>
      <c r="BY565" s="112"/>
      <c r="BZ565" s="113"/>
      <c r="CA565" s="117"/>
      <c r="CB565" s="118"/>
      <c r="CC565" s="118"/>
      <c r="CD565" s="118"/>
      <c r="CE565" s="118"/>
      <c r="CF565" s="118"/>
      <c r="CG565" s="118"/>
      <c r="CH565" s="118"/>
      <c r="CI565" s="118"/>
      <c r="CJ565" s="118"/>
      <c r="CK565" s="118"/>
      <c r="CL565" s="118"/>
      <c r="CM565" s="118"/>
      <c r="CN565" s="118"/>
      <c r="CO565" s="118"/>
      <c r="CP565" s="118"/>
      <c r="CQ565" s="118"/>
      <c r="CR565" s="118"/>
      <c r="CS565" s="118"/>
      <c r="CT565" s="118"/>
      <c r="CU565" s="118"/>
      <c r="CV565" s="118"/>
      <c r="CW565" s="118"/>
      <c r="CX565" s="118"/>
      <c r="CY565" s="119"/>
      <c r="CZ565" s="4"/>
      <c r="DA565" s="31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30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19"/>
      <c r="GE565" s="3"/>
      <c r="GF565" s="3"/>
      <c r="GG565" s="38"/>
      <c r="GH565" s="68"/>
      <c r="GI565" s="46"/>
      <c r="GJ565" s="40"/>
      <c r="GK565" s="40"/>
      <c r="GL565" s="40"/>
      <c r="GM565" s="40"/>
      <c r="GN565" s="40"/>
      <c r="GO565" s="40"/>
      <c r="GP565" s="40"/>
      <c r="GQ565" s="40"/>
      <c r="GR565" s="41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</row>
    <row r="566" spans="1:221" x14ac:dyDescent="0.15">
      <c r="A566" s="1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30"/>
      <c r="X566" s="108" t="s">
        <v>6</v>
      </c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10"/>
      <c r="AL566" s="114"/>
      <c r="AM566" s="115"/>
      <c r="AN566" s="115"/>
      <c r="AO566" s="115"/>
      <c r="AP566" s="115"/>
      <c r="AQ566" s="115"/>
      <c r="AR566" s="115"/>
      <c r="AS566" s="115"/>
      <c r="AT566" s="115"/>
      <c r="AU566" s="115"/>
      <c r="AV566" s="115"/>
      <c r="AW566" s="115"/>
      <c r="AX566" s="115"/>
      <c r="AY566" s="115"/>
      <c r="AZ566" s="115"/>
      <c r="BA566" s="115"/>
      <c r="BB566" s="115"/>
      <c r="BC566" s="115"/>
      <c r="BD566" s="115"/>
      <c r="BE566" s="115"/>
      <c r="BF566" s="115"/>
      <c r="BG566" s="115"/>
      <c r="BH566" s="115"/>
      <c r="BI566" s="115"/>
      <c r="BJ566" s="116"/>
      <c r="BK566" s="4"/>
      <c r="BL566" s="30"/>
      <c r="BM566" s="108" t="s">
        <v>6</v>
      </c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10"/>
      <c r="CA566" s="114"/>
      <c r="CB566" s="115"/>
      <c r="CC566" s="115"/>
      <c r="CD566" s="115"/>
      <c r="CE566" s="115"/>
      <c r="CF566" s="115"/>
      <c r="CG566" s="115"/>
      <c r="CH566" s="115"/>
      <c r="CI566" s="115"/>
      <c r="CJ566" s="115"/>
      <c r="CK566" s="115"/>
      <c r="CL566" s="115"/>
      <c r="CM566" s="115"/>
      <c r="CN566" s="115"/>
      <c r="CO566" s="115"/>
      <c r="CP566" s="115"/>
      <c r="CQ566" s="115"/>
      <c r="CR566" s="115"/>
      <c r="CS566" s="115"/>
      <c r="CT566" s="115"/>
      <c r="CU566" s="115"/>
      <c r="CV566" s="115"/>
      <c r="CW566" s="115"/>
      <c r="CX566" s="115"/>
      <c r="CY566" s="116"/>
      <c r="CZ566" s="4"/>
      <c r="DA566" s="31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30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19"/>
      <c r="GE566" s="3"/>
      <c r="GF566" s="3"/>
      <c r="GG566" s="38"/>
      <c r="GH566" s="68"/>
      <c r="GI566" s="46"/>
      <c r="GJ566" s="40"/>
      <c r="GK566" s="40"/>
      <c r="GL566" s="40"/>
      <c r="GM566" s="40"/>
      <c r="GN566" s="40"/>
      <c r="GO566" s="40"/>
      <c r="GP566" s="40"/>
      <c r="GQ566" s="40"/>
      <c r="GR566" s="41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</row>
    <row r="567" spans="1:221" x14ac:dyDescent="0.15">
      <c r="A567" s="16"/>
      <c r="B567" s="120" t="s">
        <v>12</v>
      </c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4"/>
      <c r="W567" s="30"/>
      <c r="X567" s="111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3"/>
      <c r="AL567" s="117"/>
      <c r="AM567" s="118"/>
      <c r="AN567" s="118"/>
      <c r="AO567" s="118"/>
      <c r="AP567" s="118"/>
      <c r="AQ567" s="118"/>
      <c r="AR567" s="118"/>
      <c r="AS567" s="118"/>
      <c r="AT567" s="118"/>
      <c r="AU567" s="118"/>
      <c r="AV567" s="118"/>
      <c r="AW567" s="118"/>
      <c r="AX567" s="118"/>
      <c r="AY567" s="118"/>
      <c r="AZ567" s="118"/>
      <c r="BA567" s="118"/>
      <c r="BB567" s="118"/>
      <c r="BC567" s="118"/>
      <c r="BD567" s="118"/>
      <c r="BE567" s="118"/>
      <c r="BF567" s="118"/>
      <c r="BG567" s="118"/>
      <c r="BH567" s="118"/>
      <c r="BI567" s="118"/>
      <c r="BJ567" s="119"/>
      <c r="BK567" s="4"/>
      <c r="BL567" s="30"/>
      <c r="BM567" s="111"/>
      <c r="BN567" s="112"/>
      <c r="BO567" s="112"/>
      <c r="BP567" s="112"/>
      <c r="BQ567" s="112"/>
      <c r="BR567" s="112"/>
      <c r="BS567" s="112"/>
      <c r="BT567" s="112"/>
      <c r="BU567" s="112"/>
      <c r="BV567" s="112"/>
      <c r="BW567" s="112"/>
      <c r="BX567" s="112"/>
      <c r="BY567" s="112"/>
      <c r="BZ567" s="113"/>
      <c r="CA567" s="117"/>
      <c r="CB567" s="118"/>
      <c r="CC567" s="118"/>
      <c r="CD567" s="118"/>
      <c r="CE567" s="118"/>
      <c r="CF567" s="118"/>
      <c r="CG567" s="118"/>
      <c r="CH567" s="118"/>
      <c r="CI567" s="118"/>
      <c r="CJ567" s="118"/>
      <c r="CK567" s="118"/>
      <c r="CL567" s="118"/>
      <c r="CM567" s="118"/>
      <c r="CN567" s="118"/>
      <c r="CO567" s="118"/>
      <c r="CP567" s="118"/>
      <c r="CQ567" s="118"/>
      <c r="CR567" s="118"/>
      <c r="CS567" s="118"/>
      <c r="CT567" s="118"/>
      <c r="CU567" s="118"/>
      <c r="CV567" s="118"/>
      <c r="CW567" s="118"/>
      <c r="CX567" s="118"/>
      <c r="CY567" s="119"/>
      <c r="CZ567" s="4"/>
      <c r="DA567" s="31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30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19"/>
      <c r="GE567" s="3"/>
      <c r="GF567" s="3"/>
      <c r="GG567" s="38"/>
      <c r="GH567" s="68"/>
      <c r="GI567" s="46"/>
      <c r="GJ567" s="40"/>
      <c r="GK567" s="40"/>
      <c r="GL567" s="40"/>
      <c r="GM567" s="40"/>
      <c r="GN567" s="40"/>
      <c r="GO567" s="40"/>
      <c r="GP567" s="40"/>
      <c r="GQ567" s="40"/>
      <c r="GR567" s="41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</row>
    <row r="568" spans="1:221" x14ac:dyDescent="0.15">
      <c r="A568" s="16"/>
      <c r="B568" s="5"/>
      <c r="C568" s="5"/>
      <c r="D568" s="5"/>
      <c r="E568" s="5"/>
      <c r="F568" s="5"/>
      <c r="G568" s="5"/>
      <c r="H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30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30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31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30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19"/>
      <c r="GE568" s="3"/>
      <c r="GF568" s="3"/>
      <c r="GG568" s="38"/>
      <c r="GH568" s="68"/>
      <c r="GI568" s="46"/>
      <c r="GJ568" s="40"/>
      <c r="GK568" s="40"/>
      <c r="GL568" s="40"/>
      <c r="GM568" s="40"/>
      <c r="GN568" s="40"/>
      <c r="GO568" s="40"/>
      <c r="GP568" s="40"/>
      <c r="GQ568" s="40"/>
      <c r="GR568" s="41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</row>
    <row r="569" spans="1:221" x14ac:dyDescent="0.15">
      <c r="A569" s="20"/>
      <c r="B569" s="4"/>
      <c r="C569" s="4"/>
      <c r="D569" s="4"/>
      <c r="E569" s="4"/>
      <c r="F569" s="4"/>
      <c r="G569" s="4"/>
      <c r="H569" s="4"/>
      <c r="I569" s="4"/>
      <c r="J569" s="4"/>
      <c r="K569" s="98">
        <v>3</v>
      </c>
      <c r="L569" s="98"/>
      <c r="M569" s="98"/>
      <c r="N569" s="42"/>
      <c r="O569" s="42"/>
      <c r="P569" s="42"/>
      <c r="Q569" s="42"/>
      <c r="R569" s="42"/>
      <c r="S569" s="98">
        <v>5</v>
      </c>
      <c r="T569" s="98"/>
      <c r="U569" s="98"/>
      <c r="V569" s="21"/>
      <c r="W569" s="43"/>
      <c r="X569" s="98">
        <v>6</v>
      </c>
      <c r="Y569" s="98"/>
      <c r="Z569" s="98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98">
        <v>10</v>
      </c>
      <c r="AO569" s="98"/>
      <c r="AP569" s="98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98">
        <v>15</v>
      </c>
      <c r="BI569" s="98"/>
      <c r="BJ569" s="98"/>
      <c r="BK569" s="21"/>
      <c r="BL569" s="44"/>
      <c r="BM569" s="98">
        <v>16</v>
      </c>
      <c r="BN569" s="98"/>
      <c r="BO569" s="98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98">
        <v>20</v>
      </c>
      <c r="CD569" s="98"/>
      <c r="CE569" s="98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98">
        <v>25</v>
      </c>
      <c r="CX569" s="98"/>
      <c r="CY569" s="98"/>
      <c r="CZ569" s="21"/>
      <c r="DA569" s="45"/>
      <c r="DB569" s="98">
        <v>26</v>
      </c>
      <c r="DC569" s="98"/>
      <c r="DD569" s="98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98">
        <v>30</v>
      </c>
      <c r="DS569" s="98"/>
      <c r="DT569" s="98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98">
        <v>35</v>
      </c>
      <c r="EM569" s="98"/>
      <c r="EN569" s="98"/>
      <c r="EO569" s="21"/>
      <c r="EP569" s="44"/>
      <c r="EQ569" s="98">
        <v>36</v>
      </c>
      <c r="ER569" s="98"/>
      <c r="ES569" s="98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98">
        <v>40</v>
      </c>
      <c r="FH569" s="98"/>
      <c r="FI569" s="98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98">
        <v>45</v>
      </c>
      <c r="GB569" s="98"/>
      <c r="GC569" s="98"/>
      <c r="GD569" s="19"/>
      <c r="GE569" s="3"/>
      <c r="GF569" s="3"/>
      <c r="GG569" s="38"/>
      <c r="GH569" s="68"/>
      <c r="GI569" s="46"/>
      <c r="GJ569" s="40"/>
      <c r="GK569" s="40"/>
      <c r="GL569" s="40"/>
      <c r="GM569" s="40"/>
      <c r="GN569" s="40"/>
      <c r="GO569" s="40"/>
      <c r="GP569" s="40"/>
      <c r="GQ569" s="40"/>
      <c r="GR569" s="41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</row>
    <row r="570" spans="1:221" ht="13.5" customHeight="1" x14ac:dyDescent="0.15">
      <c r="A570" s="16"/>
      <c r="B570" s="99" t="s">
        <v>4</v>
      </c>
      <c r="C570" s="100"/>
      <c r="D570" s="101"/>
      <c r="E570" s="5"/>
      <c r="F570" s="99" t="s">
        <v>13</v>
      </c>
      <c r="G570" s="100"/>
      <c r="H570" s="101"/>
      <c r="I570" s="4"/>
      <c r="J570" s="4"/>
      <c r="K570" s="92" t="str">
        <f>LEFT(RIGHT(GH570,3),1)</f>
        <v/>
      </c>
      <c r="L570" s="93"/>
      <c r="M570" s="94"/>
      <c r="N570" s="59"/>
      <c r="O570" s="92" t="str">
        <f>LEFT(RIGHT(GH570,2),1)</f>
        <v/>
      </c>
      <c r="P570" s="93"/>
      <c r="Q570" s="94"/>
      <c r="R570" s="59"/>
      <c r="S570" s="92" t="str">
        <f>LEFT(RIGHT(GH570,1),1)</f>
        <v/>
      </c>
      <c r="T570" s="93"/>
      <c r="U570" s="94"/>
      <c r="V570" s="59"/>
      <c r="W570" s="60"/>
      <c r="X570" s="92" t="str">
        <f>IF(GK570&gt;=1000000000,LEFT(RIGHT(LEFT(GK570,10),10),1),"")</f>
        <v/>
      </c>
      <c r="Y570" s="93"/>
      <c r="Z570" s="94"/>
      <c r="AA570" s="59"/>
      <c r="AB570" s="92" t="str">
        <f>IF(GK570&gt;=100000000,LEFT(RIGHT(LEFT(GK570,10),9),1),"")</f>
        <v/>
      </c>
      <c r="AC570" s="93"/>
      <c r="AD570" s="94"/>
      <c r="AE570" s="59"/>
      <c r="AF570" s="92" t="str">
        <f>IF(GK570&gt;=10000000,LEFT(RIGHT(LEFT(GK570,10),8),1),"")</f>
        <v/>
      </c>
      <c r="AG570" s="93"/>
      <c r="AH570" s="94"/>
      <c r="AI570" s="59"/>
      <c r="AJ570" s="92" t="str">
        <f>IF(GK570&gt;=1000000,LEFT(RIGHT(LEFT(GK570,10),7),1),"")</f>
        <v/>
      </c>
      <c r="AK570" s="93"/>
      <c r="AL570" s="94"/>
      <c r="AM570" s="59"/>
      <c r="AN570" s="92" t="str">
        <f>IF(GK570&gt;=100000,LEFT(RIGHT(LEFT(GK570,10),6),1),"")</f>
        <v/>
      </c>
      <c r="AO570" s="93"/>
      <c r="AP570" s="94"/>
      <c r="AQ570" s="59"/>
      <c r="AR570" s="92" t="str">
        <f>IF(GK570&gt;=10000,LEFT(RIGHT(LEFT(GK570,10),5),1),"")</f>
        <v/>
      </c>
      <c r="AS570" s="93"/>
      <c r="AT570" s="94"/>
      <c r="AU570" s="59"/>
      <c r="AV570" s="92" t="str">
        <f>IF(GK570&gt;=1000,LEFT(RIGHT(LEFT(GK570,10),4),1),"")</f>
        <v/>
      </c>
      <c r="AW570" s="93"/>
      <c r="AX570" s="94"/>
      <c r="AY570" s="59"/>
      <c r="AZ570" s="92" t="str">
        <f>IF(GK570&gt;=100,LEFT(RIGHT(LEFT(GK570,10),3),1),"")</f>
        <v/>
      </c>
      <c r="BA570" s="93"/>
      <c r="BB570" s="94"/>
      <c r="BC570" s="59"/>
      <c r="BD570" s="92" t="str">
        <f>IF(GK570&gt;=10,LEFT(RIGHT(LEFT(GK570,10),2),1),"")</f>
        <v/>
      </c>
      <c r="BE570" s="93"/>
      <c r="BF570" s="94"/>
      <c r="BG570" s="59"/>
      <c r="BH570" s="92" t="str">
        <f>IF(GK570="","",IF(GK570=0,"０",IF(GK570&gt;=1,(RIGHT(GK570,1)),"")))</f>
        <v/>
      </c>
      <c r="BI570" s="93"/>
      <c r="BJ570" s="94"/>
      <c r="BK570" s="59"/>
      <c r="BL570" s="60"/>
      <c r="BM570" s="92" t="str">
        <f>IF(GM570&gt;=1000000000,LEFT(RIGHT(LEFT(GM570,10),10),1),"")</f>
        <v/>
      </c>
      <c r="BN570" s="93"/>
      <c r="BO570" s="94"/>
      <c r="BP570" s="59"/>
      <c r="BQ570" s="92" t="str">
        <f>IF(GM570&gt;=100000000,LEFT(RIGHT(LEFT(GM570,10),9),1),"")</f>
        <v/>
      </c>
      <c r="BR570" s="93"/>
      <c r="BS570" s="94"/>
      <c r="BT570" s="59"/>
      <c r="BU570" s="92" t="str">
        <f>IF(GM570&gt;=10000000,LEFT(RIGHT(LEFT(GM570,10),8),1),"")</f>
        <v/>
      </c>
      <c r="BV570" s="93"/>
      <c r="BW570" s="94"/>
      <c r="BX570" s="59"/>
      <c r="BY570" s="92" t="str">
        <f>IF(GM570&gt;=1000000,LEFT(RIGHT(LEFT(GM570,10),7),1),"")</f>
        <v/>
      </c>
      <c r="BZ570" s="93"/>
      <c r="CA570" s="94"/>
      <c r="CB570" s="59"/>
      <c r="CC570" s="92" t="str">
        <f>IF(GM570&gt;=100000,LEFT(RIGHT(LEFT(GM570,10),6),1),"")</f>
        <v/>
      </c>
      <c r="CD570" s="93"/>
      <c r="CE570" s="94"/>
      <c r="CF570" s="59"/>
      <c r="CG570" s="92" t="str">
        <f>IF(GM570&gt;=10000,LEFT(RIGHT(LEFT(GM570,10),5),1),"")</f>
        <v/>
      </c>
      <c r="CH570" s="93"/>
      <c r="CI570" s="94"/>
      <c r="CJ570" s="59"/>
      <c r="CK570" s="92" t="str">
        <f>IF(GM570&gt;=1000,LEFT(RIGHT(LEFT(GM570,10),4),1),"")</f>
        <v/>
      </c>
      <c r="CL570" s="93"/>
      <c r="CM570" s="94"/>
      <c r="CN570" s="59"/>
      <c r="CO570" s="92" t="str">
        <f>IF(GM570&gt;=100,LEFT(RIGHT(LEFT(GM570,10),3),1),"")</f>
        <v/>
      </c>
      <c r="CP570" s="93"/>
      <c r="CQ570" s="94"/>
      <c r="CR570" s="59"/>
      <c r="CS570" s="92" t="str">
        <f>IF(GM570&gt;=10,LEFT(RIGHT(LEFT(GM570,10),2),1),"")</f>
        <v/>
      </c>
      <c r="CT570" s="93"/>
      <c r="CU570" s="94"/>
      <c r="CV570" s="59"/>
      <c r="CW570" s="92" t="str">
        <f>IF(GM570="","",IF(GM570=0,"０",IF(GM570&gt;=1,(RIGHT(GM570,1)),"")))</f>
        <v/>
      </c>
      <c r="CX570" s="93"/>
      <c r="CY570" s="94"/>
      <c r="CZ570" s="59"/>
      <c r="DA570" s="61"/>
      <c r="DB570" s="92" t="str">
        <f>IF(GO570&gt;=1000000000,LEFT(RIGHT(LEFT(GO570,10),10),1),"")</f>
        <v/>
      </c>
      <c r="DC570" s="93"/>
      <c r="DD570" s="94"/>
      <c r="DE570" s="59"/>
      <c r="DF570" s="92" t="str">
        <f>IF(GO570&gt;=100000000,LEFT(RIGHT(LEFT(GO570,10),9),1),"")</f>
        <v/>
      </c>
      <c r="DG570" s="93"/>
      <c r="DH570" s="94"/>
      <c r="DI570" s="59"/>
      <c r="DJ570" s="92" t="str">
        <f>IF(GO570&gt;=10000000,LEFT(RIGHT(LEFT(GO570,10),8),1),"")</f>
        <v/>
      </c>
      <c r="DK570" s="93"/>
      <c r="DL570" s="94"/>
      <c r="DM570" s="59"/>
      <c r="DN570" s="92" t="str">
        <f>IF(GO570&gt;=1000000,LEFT(RIGHT(LEFT(GO570,10),7),1),"")</f>
        <v/>
      </c>
      <c r="DO570" s="93"/>
      <c r="DP570" s="94"/>
      <c r="DQ570" s="59"/>
      <c r="DR570" s="92" t="str">
        <f>IF(GO570&gt;=100000,LEFT(RIGHT(LEFT(GO570,10),6),1),"")</f>
        <v/>
      </c>
      <c r="DS570" s="93"/>
      <c r="DT570" s="94"/>
      <c r="DU570" s="59"/>
      <c r="DV570" s="92" t="str">
        <f>IF(GO570&gt;=10000,LEFT(RIGHT(LEFT(GO570,10),5),1),"")</f>
        <v/>
      </c>
      <c r="DW570" s="93"/>
      <c r="DX570" s="94"/>
      <c r="DY570" s="59"/>
      <c r="DZ570" s="92" t="str">
        <f>IF(GO570&gt;=1000,LEFT(RIGHT(LEFT(GO570,10),4),1),"")</f>
        <v/>
      </c>
      <c r="EA570" s="93"/>
      <c r="EB570" s="94"/>
      <c r="EC570" s="59"/>
      <c r="ED570" s="92" t="str">
        <f>IF(GO570&gt;=100,LEFT(RIGHT(LEFT(GO570,10),3),1),"")</f>
        <v/>
      </c>
      <c r="EE570" s="93"/>
      <c r="EF570" s="94"/>
      <c r="EG570" s="59"/>
      <c r="EH570" s="92" t="str">
        <f>IF(GO570&gt;=10,LEFT(RIGHT(LEFT(GO570,10),2),1),"")</f>
        <v/>
      </c>
      <c r="EI570" s="93"/>
      <c r="EJ570" s="94"/>
      <c r="EK570" s="59"/>
      <c r="EL570" s="92" t="str">
        <f>IF(GO570="","",IF(GO570=0,"０",IF(GO570&gt;=1,(RIGHT(GO570,1)),"")))</f>
        <v/>
      </c>
      <c r="EM570" s="93"/>
      <c r="EN570" s="94"/>
      <c r="EO570" s="59"/>
      <c r="EP570" s="60"/>
      <c r="EQ570" s="92" t="str">
        <f>IF(GQ570&gt;=1000000000,LEFT(RIGHT(LEFT(GQ570,10),10),1),"")</f>
        <v/>
      </c>
      <c r="ER570" s="93"/>
      <c r="ES570" s="94"/>
      <c r="ET570" s="59"/>
      <c r="EU570" s="92" t="str">
        <f>IF(GQ570&gt;=100000000,LEFT(RIGHT(LEFT(GQ570,10),9),1),"")</f>
        <v/>
      </c>
      <c r="EV570" s="93"/>
      <c r="EW570" s="94"/>
      <c r="EX570" s="59"/>
      <c r="EY570" s="92" t="str">
        <f>IF(GQ570&gt;=10000000,LEFT(RIGHT(LEFT(GQ570,10),8),1),"")</f>
        <v/>
      </c>
      <c r="EZ570" s="93"/>
      <c r="FA570" s="94"/>
      <c r="FB570" s="59"/>
      <c r="FC570" s="92" t="str">
        <f>IF(GQ570&gt;=1000000,LEFT(RIGHT(LEFT(GQ570,10),7),1),"")</f>
        <v/>
      </c>
      <c r="FD570" s="93"/>
      <c r="FE570" s="94"/>
      <c r="FF570" s="59"/>
      <c r="FG570" s="92" t="str">
        <f>IF(GQ570&gt;=100000,LEFT(RIGHT(LEFT(GQ570,10),6),1),"")</f>
        <v/>
      </c>
      <c r="FH570" s="93"/>
      <c r="FI570" s="94"/>
      <c r="FJ570" s="59"/>
      <c r="FK570" s="92" t="str">
        <f>IF(GQ570&gt;=10000,LEFT(RIGHT(LEFT(GQ570,10),5),1),"")</f>
        <v/>
      </c>
      <c r="FL570" s="93"/>
      <c r="FM570" s="94"/>
      <c r="FN570" s="59"/>
      <c r="FO570" s="92" t="str">
        <f>IF(GQ570&gt;=1000,LEFT(RIGHT(LEFT(GQ570,10),4),1),"")</f>
        <v/>
      </c>
      <c r="FP570" s="93"/>
      <c r="FQ570" s="94"/>
      <c r="FR570" s="59"/>
      <c r="FS570" s="92" t="str">
        <f>IF(GQ570&gt;=100,LEFT(RIGHT(LEFT(GQ570,10),3),1),"")</f>
        <v/>
      </c>
      <c r="FT570" s="93"/>
      <c r="FU570" s="94"/>
      <c r="FV570" s="59"/>
      <c r="FW570" s="92" t="str">
        <f>IF(GQ570&gt;=10,LEFT(RIGHT(LEFT(GQ570,10),2),1),"")</f>
        <v/>
      </c>
      <c r="FX570" s="93"/>
      <c r="FY570" s="94"/>
      <c r="FZ570" s="59"/>
      <c r="GA570" s="92" t="str">
        <f>IF(GQ570="","",IF(GQ570=0,"０",IF(GQ570&gt;=1,(RIGHT(GQ570,1)),"")))</f>
        <v/>
      </c>
      <c r="GB570" s="93"/>
      <c r="GC570" s="94"/>
      <c r="GD570" s="63"/>
      <c r="GE570" s="3"/>
      <c r="GF570" s="3"/>
      <c r="GG570" s="38"/>
      <c r="GH570" s="123"/>
      <c r="GI570" s="54"/>
      <c r="GJ570" s="40"/>
      <c r="GK570" s="82"/>
      <c r="GL570" s="48"/>
      <c r="GM570" s="84"/>
      <c r="GN570" s="40"/>
      <c r="GO570" s="84"/>
      <c r="GP570" s="48"/>
      <c r="GQ570" s="84"/>
      <c r="GR570" s="41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</row>
    <row r="571" spans="1:221" ht="13.5" customHeight="1" x14ac:dyDescent="0.15">
      <c r="A571" s="16"/>
      <c r="B571" s="102"/>
      <c r="C571" s="103"/>
      <c r="D571" s="104"/>
      <c r="E571" s="5"/>
      <c r="F571" s="102"/>
      <c r="G571" s="103"/>
      <c r="H571" s="104"/>
      <c r="I571" s="4"/>
      <c r="J571" s="4"/>
      <c r="K571" s="95"/>
      <c r="L571" s="96"/>
      <c r="M571" s="97"/>
      <c r="N571" s="59"/>
      <c r="O571" s="95"/>
      <c r="P571" s="96"/>
      <c r="Q571" s="97"/>
      <c r="R571" s="59"/>
      <c r="S571" s="95"/>
      <c r="T571" s="96"/>
      <c r="U571" s="97"/>
      <c r="V571" s="59"/>
      <c r="W571" s="60"/>
      <c r="X571" s="95"/>
      <c r="Y571" s="96"/>
      <c r="Z571" s="97"/>
      <c r="AA571" s="121" t="s">
        <v>1</v>
      </c>
      <c r="AB571" s="95"/>
      <c r="AC571" s="96"/>
      <c r="AD571" s="97"/>
      <c r="AE571" s="59"/>
      <c r="AF571" s="95"/>
      <c r="AG571" s="96"/>
      <c r="AH571" s="97"/>
      <c r="AI571" s="59"/>
      <c r="AJ571" s="95"/>
      <c r="AK571" s="96"/>
      <c r="AL571" s="97"/>
      <c r="AM571" s="121" t="s">
        <v>1</v>
      </c>
      <c r="AN571" s="95"/>
      <c r="AO571" s="96"/>
      <c r="AP571" s="97"/>
      <c r="AQ571" s="59"/>
      <c r="AR571" s="95"/>
      <c r="AS571" s="96"/>
      <c r="AT571" s="97"/>
      <c r="AU571" s="59"/>
      <c r="AV571" s="95"/>
      <c r="AW571" s="96"/>
      <c r="AX571" s="97"/>
      <c r="AY571" s="121" t="s">
        <v>1</v>
      </c>
      <c r="AZ571" s="95"/>
      <c r="BA571" s="96"/>
      <c r="BB571" s="97"/>
      <c r="BC571" s="59"/>
      <c r="BD571" s="95"/>
      <c r="BE571" s="96"/>
      <c r="BF571" s="97"/>
      <c r="BG571" s="59"/>
      <c r="BH571" s="95"/>
      <c r="BI571" s="96"/>
      <c r="BJ571" s="97"/>
      <c r="BK571" s="59"/>
      <c r="BL571" s="60"/>
      <c r="BM571" s="95"/>
      <c r="BN571" s="96"/>
      <c r="BO571" s="97"/>
      <c r="BP571" s="121" t="s">
        <v>1</v>
      </c>
      <c r="BQ571" s="95"/>
      <c r="BR571" s="96"/>
      <c r="BS571" s="97"/>
      <c r="BT571" s="59"/>
      <c r="BU571" s="95"/>
      <c r="BV571" s="96"/>
      <c r="BW571" s="97"/>
      <c r="BX571" s="59"/>
      <c r="BY571" s="95"/>
      <c r="BZ571" s="96"/>
      <c r="CA571" s="97"/>
      <c r="CB571" s="121" t="s">
        <v>1</v>
      </c>
      <c r="CC571" s="95"/>
      <c r="CD571" s="96"/>
      <c r="CE571" s="97"/>
      <c r="CF571" s="59"/>
      <c r="CG571" s="95"/>
      <c r="CH571" s="96"/>
      <c r="CI571" s="97"/>
      <c r="CJ571" s="59"/>
      <c r="CK571" s="95"/>
      <c r="CL571" s="96"/>
      <c r="CM571" s="97"/>
      <c r="CN571" s="121" t="s">
        <v>1</v>
      </c>
      <c r="CO571" s="95"/>
      <c r="CP571" s="96"/>
      <c r="CQ571" s="97"/>
      <c r="CR571" s="59"/>
      <c r="CS571" s="95"/>
      <c r="CT571" s="96"/>
      <c r="CU571" s="97"/>
      <c r="CV571" s="59"/>
      <c r="CW571" s="95"/>
      <c r="CX571" s="96"/>
      <c r="CY571" s="97"/>
      <c r="CZ571" s="59"/>
      <c r="DA571" s="61"/>
      <c r="DB571" s="95"/>
      <c r="DC571" s="96"/>
      <c r="DD571" s="97"/>
      <c r="DE571" s="121" t="s">
        <v>1</v>
      </c>
      <c r="DF571" s="95"/>
      <c r="DG571" s="96"/>
      <c r="DH571" s="97"/>
      <c r="DI571" s="59"/>
      <c r="DJ571" s="95"/>
      <c r="DK571" s="96"/>
      <c r="DL571" s="97"/>
      <c r="DM571" s="59"/>
      <c r="DN571" s="95"/>
      <c r="DO571" s="96"/>
      <c r="DP571" s="97"/>
      <c r="DQ571" s="121" t="s">
        <v>1</v>
      </c>
      <c r="DR571" s="95"/>
      <c r="DS571" s="96"/>
      <c r="DT571" s="97"/>
      <c r="DU571" s="59"/>
      <c r="DV571" s="95"/>
      <c r="DW571" s="96"/>
      <c r="DX571" s="97"/>
      <c r="DY571" s="59"/>
      <c r="DZ571" s="95"/>
      <c r="EA571" s="96"/>
      <c r="EB571" s="97"/>
      <c r="EC571" s="121" t="s">
        <v>1</v>
      </c>
      <c r="ED571" s="95"/>
      <c r="EE571" s="96"/>
      <c r="EF571" s="97"/>
      <c r="EG571" s="59"/>
      <c r="EH571" s="95"/>
      <c r="EI571" s="96"/>
      <c r="EJ571" s="97"/>
      <c r="EK571" s="59"/>
      <c r="EL571" s="95"/>
      <c r="EM571" s="96"/>
      <c r="EN571" s="97"/>
      <c r="EO571" s="59"/>
      <c r="EP571" s="60"/>
      <c r="EQ571" s="95"/>
      <c r="ER571" s="96"/>
      <c r="ES571" s="97"/>
      <c r="ET571" s="121" t="s">
        <v>1</v>
      </c>
      <c r="EU571" s="95"/>
      <c r="EV571" s="96"/>
      <c r="EW571" s="97"/>
      <c r="EX571" s="59"/>
      <c r="EY571" s="95"/>
      <c r="EZ571" s="96"/>
      <c r="FA571" s="97"/>
      <c r="FB571" s="59"/>
      <c r="FC571" s="95"/>
      <c r="FD571" s="96"/>
      <c r="FE571" s="97"/>
      <c r="FF571" s="121" t="s">
        <v>1</v>
      </c>
      <c r="FG571" s="95"/>
      <c r="FH571" s="96"/>
      <c r="FI571" s="97"/>
      <c r="FJ571" s="59"/>
      <c r="FK571" s="95"/>
      <c r="FL571" s="96"/>
      <c r="FM571" s="97"/>
      <c r="FN571" s="59"/>
      <c r="FO571" s="95"/>
      <c r="FP571" s="96"/>
      <c r="FQ571" s="97"/>
      <c r="FR571" s="121" t="s">
        <v>1</v>
      </c>
      <c r="FS571" s="95"/>
      <c r="FT571" s="96"/>
      <c r="FU571" s="97"/>
      <c r="FV571" s="59"/>
      <c r="FW571" s="95"/>
      <c r="FX571" s="96"/>
      <c r="FY571" s="97"/>
      <c r="FZ571" s="59"/>
      <c r="GA571" s="95"/>
      <c r="GB571" s="96"/>
      <c r="GC571" s="97"/>
      <c r="GD571" s="63"/>
      <c r="GE571" s="3"/>
      <c r="GF571" s="3"/>
      <c r="GG571" s="38"/>
      <c r="GH571" s="124"/>
      <c r="GI571" s="54"/>
      <c r="GJ571" s="40"/>
      <c r="GK571" s="83"/>
      <c r="GL571" s="48"/>
      <c r="GM571" s="85"/>
      <c r="GN571" s="40"/>
      <c r="GO571" s="85"/>
      <c r="GP571" s="48"/>
      <c r="GQ571" s="85"/>
      <c r="GR571" s="41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</row>
    <row r="572" spans="1:221" x14ac:dyDescent="0.15">
      <c r="A572" s="16"/>
      <c r="B572" s="4"/>
      <c r="C572" s="4"/>
      <c r="D572" s="4"/>
      <c r="E572" s="4"/>
      <c r="F572" s="4"/>
      <c r="G572" s="4"/>
      <c r="H572" s="4"/>
      <c r="I572" s="4"/>
      <c r="J572" s="4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60"/>
      <c r="X572" s="59"/>
      <c r="Y572" s="59"/>
      <c r="Z572" s="59"/>
      <c r="AA572" s="122"/>
      <c r="AB572" s="59"/>
      <c r="AC572" s="59"/>
      <c r="AD572" s="59"/>
      <c r="AE572" s="59"/>
      <c r="AF572" s="62"/>
      <c r="AG572" s="59"/>
      <c r="AH572" s="59"/>
      <c r="AI572" s="59"/>
      <c r="AJ572" s="59"/>
      <c r="AK572" s="59"/>
      <c r="AL572" s="59"/>
      <c r="AM572" s="122"/>
      <c r="AN572" s="59"/>
      <c r="AO572" s="59"/>
      <c r="AP572" s="59"/>
      <c r="AQ572" s="59"/>
      <c r="AR572" s="62"/>
      <c r="AS572" s="59"/>
      <c r="AT572" s="59"/>
      <c r="AU572" s="59"/>
      <c r="AV572" s="59"/>
      <c r="AW572" s="59"/>
      <c r="AX572" s="59"/>
      <c r="AY572" s="122"/>
      <c r="AZ572" s="59"/>
      <c r="BA572" s="59"/>
      <c r="BB572" s="59"/>
      <c r="BC572" s="59"/>
      <c r="BD572" s="62"/>
      <c r="BE572" s="59"/>
      <c r="BF572" s="59"/>
      <c r="BG572" s="59"/>
      <c r="BH572" s="59"/>
      <c r="BI572" s="59"/>
      <c r="BJ572" s="59"/>
      <c r="BK572" s="59"/>
      <c r="BL572" s="60"/>
      <c r="BM572" s="59"/>
      <c r="BN572" s="59"/>
      <c r="BO572" s="59"/>
      <c r="BP572" s="122"/>
      <c r="BQ572" s="59"/>
      <c r="BR572" s="59"/>
      <c r="BS572" s="59"/>
      <c r="BT572" s="59"/>
      <c r="BU572" s="62"/>
      <c r="BV572" s="59"/>
      <c r="BW572" s="59"/>
      <c r="BX572" s="59"/>
      <c r="BY572" s="59"/>
      <c r="BZ572" s="59"/>
      <c r="CA572" s="59"/>
      <c r="CB572" s="122"/>
      <c r="CC572" s="59"/>
      <c r="CD572" s="59"/>
      <c r="CE572" s="59"/>
      <c r="CF572" s="59"/>
      <c r="CG572" s="62"/>
      <c r="CH572" s="59"/>
      <c r="CI572" s="59"/>
      <c r="CJ572" s="59"/>
      <c r="CK572" s="59"/>
      <c r="CL572" s="59"/>
      <c r="CM572" s="59"/>
      <c r="CN572" s="122"/>
      <c r="CO572" s="59"/>
      <c r="CP572" s="59"/>
      <c r="CQ572" s="59"/>
      <c r="CR572" s="59"/>
      <c r="CS572" s="62"/>
      <c r="CT572" s="59"/>
      <c r="CU572" s="59"/>
      <c r="CV572" s="59"/>
      <c r="CW572" s="59"/>
      <c r="CX572" s="59"/>
      <c r="CY572" s="59"/>
      <c r="CZ572" s="59"/>
      <c r="DA572" s="61"/>
      <c r="DB572" s="59"/>
      <c r="DC572" s="59"/>
      <c r="DD572" s="59"/>
      <c r="DE572" s="121"/>
      <c r="DF572" s="59"/>
      <c r="DG572" s="59"/>
      <c r="DH572" s="59"/>
      <c r="DI572" s="59"/>
      <c r="DJ572" s="62"/>
      <c r="DK572" s="59"/>
      <c r="DL572" s="59"/>
      <c r="DM572" s="59"/>
      <c r="DN572" s="59"/>
      <c r="DO572" s="59"/>
      <c r="DP572" s="59"/>
      <c r="DQ572" s="121"/>
      <c r="DR572" s="59"/>
      <c r="DS572" s="59"/>
      <c r="DT572" s="59"/>
      <c r="DU572" s="59"/>
      <c r="DV572" s="62"/>
      <c r="DW572" s="59"/>
      <c r="DX572" s="59"/>
      <c r="DY572" s="59"/>
      <c r="DZ572" s="59"/>
      <c r="EA572" s="59"/>
      <c r="EB572" s="59"/>
      <c r="EC572" s="121"/>
      <c r="ED572" s="59"/>
      <c r="EE572" s="59"/>
      <c r="EF572" s="59"/>
      <c r="EG572" s="59"/>
      <c r="EH572" s="62"/>
      <c r="EI572" s="59"/>
      <c r="EJ572" s="59"/>
      <c r="EK572" s="59"/>
      <c r="EL572" s="59"/>
      <c r="EM572" s="59"/>
      <c r="EN572" s="59"/>
      <c r="EO572" s="59"/>
      <c r="EP572" s="60"/>
      <c r="EQ572" s="59"/>
      <c r="ER572" s="59"/>
      <c r="ES572" s="59"/>
      <c r="ET572" s="121"/>
      <c r="EU572" s="59"/>
      <c r="EV572" s="59"/>
      <c r="EW572" s="59"/>
      <c r="EX572" s="59"/>
      <c r="EY572" s="62"/>
      <c r="EZ572" s="59"/>
      <c r="FA572" s="59"/>
      <c r="FB572" s="59"/>
      <c r="FC572" s="59"/>
      <c r="FD572" s="59"/>
      <c r="FE572" s="59"/>
      <c r="FF572" s="121"/>
      <c r="FG572" s="59"/>
      <c r="FH572" s="59"/>
      <c r="FI572" s="59"/>
      <c r="FJ572" s="59"/>
      <c r="FK572" s="62"/>
      <c r="FL572" s="59"/>
      <c r="FM572" s="59"/>
      <c r="FN572" s="59"/>
      <c r="FO572" s="59"/>
      <c r="FP572" s="59"/>
      <c r="FQ572" s="59"/>
      <c r="FR572" s="121"/>
      <c r="FS572" s="59"/>
      <c r="FT572" s="59"/>
      <c r="FU572" s="59"/>
      <c r="FV572" s="59"/>
      <c r="FW572" s="62"/>
      <c r="FX572" s="59"/>
      <c r="FY572" s="59"/>
      <c r="FZ572" s="59"/>
      <c r="GA572" s="59"/>
      <c r="GB572" s="59"/>
      <c r="GC572" s="59"/>
      <c r="GD572" s="63"/>
      <c r="GE572" s="3"/>
      <c r="GF572" s="3"/>
      <c r="GG572" s="38"/>
      <c r="GH572" s="68"/>
      <c r="GI572" s="46"/>
      <c r="GJ572" s="40"/>
      <c r="GK572" s="40"/>
      <c r="GL572" s="40"/>
      <c r="GM572" s="40"/>
      <c r="GN572" s="40"/>
      <c r="GO572" s="40"/>
      <c r="GP572" s="40"/>
      <c r="GQ572" s="40"/>
      <c r="GR572" s="41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</row>
    <row r="573" spans="1:221" x14ac:dyDescent="0.15">
      <c r="A573" s="16"/>
      <c r="B573" s="76" t="s">
        <v>10</v>
      </c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4"/>
      <c r="W573" s="30"/>
      <c r="X573" s="105" t="s">
        <v>9</v>
      </c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106"/>
      <c r="AR573" s="106"/>
      <c r="AS573" s="106"/>
      <c r="AT573" s="106"/>
      <c r="AU573" s="106"/>
      <c r="AV573" s="106"/>
      <c r="AW573" s="106"/>
      <c r="AX573" s="106"/>
      <c r="AY573" s="106"/>
      <c r="AZ573" s="106"/>
      <c r="BA573" s="106"/>
      <c r="BB573" s="106"/>
      <c r="BC573" s="106"/>
      <c r="BD573" s="106"/>
      <c r="BE573" s="106"/>
      <c r="BF573" s="106"/>
      <c r="BG573" s="106"/>
      <c r="BH573" s="106"/>
      <c r="BI573" s="106"/>
      <c r="BJ573" s="107"/>
      <c r="BK573" s="4"/>
      <c r="BL573" s="30"/>
      <c r="BM573" s="105" t="s">
        <v>8</v>
      </c>
      <c r="BN573" s="106"/>
      <c r="BO573" s="106"/>
      <c r="BP573" s="106"/>
      <c r="BQ573" s="106"/>
      <c r="BR573" s="106"/>
      <c r="BS573" s="106"/>
      <c r="BT573" s="106"/>
      <c r="BU573" s="106"/>
      <c r="BV573" s="106"/>
      <c r="BW573" s="106"/>
      <c r="BX573" s="106"/>
      <c r="BY573" s="106"/>
      <c r="BZ573" s="106"/>
      <c r="CA573" s="106"/>
      <c r="CB573" s="106"/>
      <c r="CC573" s="106"/>
      <c r="CD573" s="106"/>
      <c r="CE573" s="106"/>
      <c r="CF573" s="106"/>
      <c r="CG573" s="106"/>
      <c r="CH573" s="106"/>
      <c r="CI573" s="106"/>
      <c r="CJ573" s="106"/>
      <c r="CK573" s="106"/>
      <c r="CL573" s="106"/>
      <c r="CM573" s="106"/>
      <c r="CN573" s="106"/>
      <c r="CO573" s="106"/>
      <c r="CP573" s="106"/>
      <c r="CQ573" s="106"/>
      <c r="CR573" s="106"/>
      <c r="CS573" s="106"/>
      <c r="CT573" s="106"/>
      <c r="CU573" s="106"/>
      <c r="CV573" s="106"/>
      <c r="CW573" s="106"/>
      <c r="CX573" s="106"/>
      <c r="CY573" s="107"/>
      <c r="CZ573" s="4"/>
      <c r="DA573" s="31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30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19"/>
      <c r="GE573" s="3"/>
      <c r="GF573" s="3"/>
      <c r="GG573" s="38"/>
      <c r="GH573" s="68"/>
      <c r="GI573" s="46"/>
      <c r="GJ573" s="40"/>
      <c r="GK573" s="40"/>
      <c r="GL573" s="40"/>
      <c r="GM573" s="40"/>
      <c r="GN573" s="40"/>
      <c r="GO573" s="40"/>
      <c r="GP573" s="40"/>
      <c r="GQ573" s="40"/>
      <c r="GR573" s="41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</row>
    <row r="574" spans="1:221" x14ac:dyDescent="0.15">
      <c r="A574" s="1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30"/>
      <c r="X574" s="108" t="s">
        <v>7</v>
      </c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10"/>
      <c r="AL574" s="114"/>
      <c r="AM574" s="115"/>
      <c r="AN574" s="115"/>
      <c r="AO574" s="115"/>
      <c r="AP574" s="115"/>
      <c r="AQ574" s="115"/>
      <c r="AR574" s="115"/>
      <c r="AS574" s="115"/>
      <c r="AT574" s="115"/>
      <c r="AU574" s="115"/>
      <c r="AV574" s="115"/>
      <c r="AW574" s="115"/>
      <c r="AX574" s="115"/>
      <c r="AY574" s="115"/>
      <c r="AZ574" s="115"/>
      <c r="BA574" s="115"/>
      <c r="BB574" s="115"/>
      <c r="BC574" s="115"/>
      <c r="BD574" s="115"/>
      <c r="BE574" s="115"/>
      <c r="BF574" s="115"/>
      <c r="BG574" s="115"/>
      <c r="BH574" s="115"/>
      <c r="BI574" s="115"/>
      <c r="BJ574" s="116"/>
      <c r="BK574" s="4"/>
      <c r="BL574" s="30"/>
      <c r="BM574" s="108" t="s">
        <v>7</v>
      </c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10"/>
      <c r="CA574" s="114"/>
      <c r="CB574" s="115"/>
      <c r="CC574" s="115"/>
      <c r="CD574" s="115"/>
      <c r="CE574" s="115"/>
      <c r="CF574" s="115"/>
      <c r="CG574" s="115"/>
      <c r="CH574" s="115"/>
      <c r="CI574" s="115"/>
      <c r="CJ574" s="115"/>
      <c r="CK574" s="115"/>
      <c r="CL574" s="115"/>
      <c r="CM574" s="115"/>
      <c r="CN574" s="115"/>
      <c r="CO574" s="115"/>
      <c r="CP574" s="115"/>
      <c r="CQ574" s="115"/>
      <c r="CR574" s="115"/>
      <c r="CS574" s="115"/>
      <c r="CT574" s="115"/>
      <c r="CU574" s="115"/>
      <c r="CV574" s="115"/>
      <c r="CW574" s="115"/>
      <c r="CX574" s="115"/>
      <c r="CY574" s="116"/>
      <c r="CZ574" s="4"/>
      <c r="DA574" s="31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30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19"/>
      <c r="GE574" s="3"/>
      <c r="GF574" s="3"/>
      <c r="GG574" s="38"/>
      <c r="GH574" s="68"/>
      <c r="GI574" s="46"/>
      <c r="GJ574" s="40"/>
      <c r="GK574" s="40"/>
      <c r="GL574" s="40"/>
      <c r="GM574" s="40"/>
      <c r="GN574" s="40"/>
      <c r="GO574" s="40"/>
      <c r="GP574" s="40"/>
      <c r="GQ574" s="40"/>
      <c r="GR574" s="41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</row>
    <row r="575" spans="1:221" x14ac:dyDescent="0.15">
      <c r="A575" s="16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30"/>
      <c r="X575" s="111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3"/>
      <c r="AL575" s="117"/>
      <c r="AM575" s="118"/>
      <c r="AN575" s="118"/>
      <c r="AO575" s="118"/>
      <c r="AP575" s="118"/>
      <c r="AQ575" s="118"/>
      <c r="AR575" s="118"/>
      <c r="AS575" s="118"/>
      <c r="AT575" s="118"/>
      <c r="AU575" s="118"/>
      <c r="AV575" s="118"/>
      <c r="AW575" s="118"/>
      <c r="AX575" s="118"/>
      <c r="AY575" s="118"/>
      <c r="AZ575" s="118"/>
      <c r="BA575" s="118"/>
      <c r="BB575" s="118"/>
      <c r="BC575" s="118"/>
      <c r="BD575" s="118"/>
      <c r="BE575" s="118"/>
      <c r="BF575" s="118"/>
      <c r="BG575" s="118"/>
      <c r="BH575" s="118"/>
      <c r="BI575" s="118"/>
      <c r="BJ575" s="119"/>
      <c r="BK575" s="4"/>
      <c r="BL575" s="30"/>
      <c r="BM575" s="111"/>
      <c r="BN575" s="112"/>
      <c r="BO575" s="112"/>
      <c r="BP575" s="112"/>
      <c r="BQ575" s="112"/>
      <c r="BR575" s="112"/>
      <c r="BS575" s="112"/>
      <c r="BT575" s="112"/>
      <c r="BU575" s="112"/>
      <c r="BV575" s="112"/>
      <c r="BW575" s="112"/>
      <c r="BX575" s="112"/>
      <c r="BY575" s="112"/>
      <c r="BZ575" s="113"/>
      <c r="CA575" s="117"/>
      <c r="CB575" s="118"/>
      <c r="CC575" s="118"/>
      <c r="CD575" s="118"/>
      <c r="CE575" s="118"/>
      <c r="CF575" s="118"/>
      <c r="CG575" s="118"/>
      <c r="CH575" s="118"/>
      <c r="CI575" s="118"/>
      <c r="CJ575" s="118"/>
      <c r="CK575" s="118"/>
      <c r="CL575" s="118"/>
      <c r="CM575" s="118"/>
      <c r="CN575" s="118"/>
      <c r="CO575" s="118"/>
      <c r="CP575" s="118"/>
      <c r="CQ575" s="118"/>
      <c r="CR575" s="118"/>
      <c r="CS575" s="118"/>
      <c r="CT575" s="118"/>
      <c r="CU575" s="118"/>
      <c r="CV575" s="118"/>
      <c r="CW575" s="118"/>
      <c r="CX575" s="118"/>
      <c r="CY575" s="119"/>
      <c r="CZ575" s="4"/>
      <c r="DA575" s="31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30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19"/>
      <c r="GE575" s="3"/>
      <c r="GF575" s="3"/>
      <c r="GG575" s="38"/>
      <c r="GH575" s="68"/>
      <c r="GI575" s="46"/>
      <c r="GJ575" s="40"/>
      <c r="GK575" s="40"/>
      <c r="GL575" s="40"/>
      <c r="GM575" s="40"/>
      <c r="GN575" s="40"/>
      <c r="GO575" s="40"/>
      <c r="GP575" s="40"/>
      <c r="GQ575" s="40"/>
      <c r="GR575" s="41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</row>
    <row r="576" spans="1:221" x14ac:dyDescent="0.15">
      <c r="A576" s="1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30"/>
      <c r="X576" s="108" t="s">
        <v>6</v>
      </c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10"/>
      <c r="AL576" s="114"/>
      <c r="AM576" s="115"/>
      <c r="AN576" s="115"/>
      <c r="AO576" s="115"/>
      <c r="AP576" s="115"/>
      <c r="AQ576" s="115"/>
      <c r="AR576" s="115"/>
      <c r="AS576" s="115"/>
      <c r="AT576" s="115"/>
      <c r="AU576" s="115"/>
      <c r="AV576" s="115"/>
      <c r="AW576" s="115"/>
      <c r="AX576" s="115"/>
      <c r="AY576" s="115"/>
      <c r="AZ576" s="115"/>
      <c r="BA576" s="115"/>
      <c r="BB576" s="115"/>
      <c r="BC576" s="115"/>
      <c r="BD576" s="115"/>
      <c r="BE576" s="115"/>
      <c r="BF576" s="115"/>
      <c r="BG576" s="115"/>
      <c r="BH576" s="115"/>
      <c r="BI576" s="115"/>
      <c r="BJ576" s="116"/>
      <c r="BK576" s="4"/>
      <c r="BL576" s="30"/>
      <c r="BM576" s="108" t="s">
        <v>6</v>
      </c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10"/>
      <c r="CA576" s="114"/>
      <c r="CB576" s="115"/>
      <c r="CC576" s="115"/>
      <c r="CD576" s="115"/>
      <c r="CE576" s="115"/>
      <c r="CF576" s="115"/>
      <c r="CG576" s="115"/>
      <c r="CH576" s="115"/>
      <c r="CI576" s="115"/>
      <c r="CJ576" s="115"/>
      <c r="CK576" s="115"/>
      <c r="CL576" s="115"/>
      <c r="CM576" s="115"/>
      <c r="CN576" s="115"/>
      <c r="CO576" s="115"/>
      <c r="CP576" s="115"/>
      <c r="CQ576" s="115"/>
      <c r="CR576" s="115"/>
      <c r="CS576" s="115"/>
      <c r="CT576" s="115"/>
      <c r="CU576" s="115"/>
      <c r="CV576" s="115"/>
      <c r="CW576" s="115"/>
      <c r="CX576" s="115"/>
      <c r="CY576" s="116"/>
      <c r="CZ576" s="4"/>
      <c r="DA576" s="31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30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19"/>
      <c r="GE576" s="3"/>
      <c r="GF576" s="3"/>
      <c r="GG576" s="38"/>
      <c r="GH576" s="68"/>
      <c r="GI576" s="46"/>
      <c r="GJ576" s="40"/>
      <c r="GK576" s="40"/>
      <c r="GL576" s="40"/>
      <c r="GM576" s="40"/>
      <c r="GN576" s="40"/>
      <c r="GO576" s="40"/>
      <c r="GP576" s="40"/>
      <c r="GQ576" s="40"/>
      <c r="GR576" s="41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</row>
    <row r="577" spans="1:221" x14ac:dyDescent="0.15">
      <c r="A577" s="16"/>
      <c r="B577" s="120" t="s">
        <v>12</v>
      </c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4"/>
      <c r="W577" s="30"/>
      <c r="X577" s="111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3"/>
      <c r="AL577" s="117"/>
      <c r="AM577" s="118"/>
      <c r="AN577" s="118"/>
      <c r="AO577" s="118"/>
      <c r="AP577" s="118"/>
      <c r="AQ577" s="118"/>
      <c r="AR577" s="118"/>
      <c r="AS577" s="118"/>
      <c r="AT577" s="118"/>
      <c r="AU577" s="118"/>
      <c r="AV577" s="118"/>
      <c r="AW577" s="118"/>
      <c r="AX577" s="118"/>
      <c r="AY577" s="118"/>
      <c r="AZ577" s="118"/>
      <c r="BA577" s="118"/>
      <c r="BB577" s="118"/>
      <c r="BC577" s="118"/>
      <c r="BD577" s="118"/>
      <c r="BE577" s="118"/>
      <c r="BF577" s="118"/>
      <c r="BG577" s="118"/>
      <c r="BH577" s="118"/>
      <c r="BI577" s="118"/>
      <c r="BJ577" s="119"/>
      <c r="BK577" s="4"/>
      <c r="BL577" s="30"/>
      <c r="BM577" s="111"/>
      <c r="BN577" s="112"/>
      <c r="BO577" s="112"/>
      <c r="BP577" s="112"/>
      <c r="BQ577" s="112"/>
      <c r="BR577" s="112"/>
      <c r="BS577" s="112"/>
      <c r="BT577" s="112"/>
      <c r="BU577" s="112"/>
      <c r="BV577" s="112"/>
      <c r="BW577" s="112"/>
      <c r="BX577" s="112"/>
      <c r="BY577" s="112"/>
      <c r="BZ577" s="113"/>
      <c r="CA577" s="117"/>
      <c r="CB577" s="118"/>
      <c r="CC577" s="118"/>
      <c r="CD577" s="118"/>
      <c r="CE577" s="118"/>
      <c r="CF577" s="118"/>
      <c r="CG577" s="118"/>
      <c r="CH577" s="118"/>
      <c r="CI577" s="118"/>
      <c r="CJ577" s="118"/>
      <c r="CK577" s="118"/>
      <c r="CL577" s="118"/>
      <c r="CM577" s="118"/>
      <c r="CN577" s="118"/>
      <c r="CO577" s="118"/>
      <c r="CP577" s="118"/>
      <c r="CQ577" s="118"/>
      <c r="CR577" s="118"/>
      <c r="CS577" s="118"/>
      <c r="CT577" s="118"/>
      <c r="CU577" s="118"/>
      <c r="CV577" s="118"/>
      <c r="CW577" s="118"/>
      <c r="CX577" s="118"/>
      <c r="CY577" s="119"/>
      <c r="CZ577" s="4"/>
      <c r="DA577" s="31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30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19"/>
      <c r="GE577" s="3"/>
      <c r="GF577" s="3"/>
      <c r="GG577" s="38"/>
      <c r="GH577" s="68"/>
      <c r="GI577" s="46"/>
      <c r="GJ577" s="40"/>
      <c r="GK577" s="40"/>
      <c r="GL577" s="40"/>
      <c r="GM577" s="40"/>
      <c r="GN577" s="40"/>
      <c r="GO577" s="40"/>
      <c r="GP577" s="40"/>
      <c r="GQ577" s="40"/>
      <c r="GR577" s="41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</row>
    <row r="578" spans="1:221" x14ac:dyDescent="0.15">
      <c r="A578" s="16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"/>
      <c r="N578" s="17"/>
      <c r="O578" s="4"/>
      <c r="P578" s="4"/>
      <c r="Q578" s="4"/>
      <c r="R578" s="4"/>
      <c r="S578" s="4"/>
      <c r="T578" s="4"/>
      <c r="U578" s="4"/>
      <c r="V578" s="4"/>
      <c r="W578" s="30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30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31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30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19"/>
      <c r="GE578" s="3"/>
      <c r="GF578" s="3"/>
      <c r="GG578" s="38"/>
      <c r="GH578" s="68"/>
      <c r="GI578" s="46"/>
      <c r="GJ578" s="40"/>
      <c r="GK578" s="40"/>
      <c r="GL578" s="40"/>
      <c r="GM578" s="40"/>
      <c r="GN578" s="40"/>
      <c r="GO578" s="40"/>
      <c r="GP578" s="40"/>
      <c r="GQ578" s="40"/>
      <c r="GR578" s="41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</row>
    <row r="579" spans="1:221" x14ac:dyDescent="0.15">
      <c r="A579" s="20"/>
      <c r="B579" s="4"/>
      <c r="C579" s="4"/>
      <c r="D579" s="4"/>
      <c r="E579" s="4"/>
      <c r="F579" s="4"/>
      <c r="G579" s="4"/>
      <c r="H579" s="4"/>
      <c r="I579" s="4"/>
      <c r="J579" s="4"/>
      <c r="K579" s="21">
        <v>3</v>
      </c>
      <c r="L579" s="21"/>
      <c r="M579" s="21"/>
      <c r="N579" s="42"/>
      <c r="O579" s="42"/>
      <c r="P579" s="42"/>
      <c r="Q579" s="42"/>
      <c r="R579" s="42"/>
      <c r="S579" s="21">
        <v>5</v>
      </c>
      <c r="T579" s="21"/>
      <c r="U579" s="21"/>
      <c r="V579" s="21"/>
      <c r="W579" s="43"/>
      <c r="X579" s="98">
        <v>3</v>
      </c>
      <c r="Y579" s="98"/>
      <c r="Z579" s="98"/>
      <c r="AA579" s="21"/>
      <c r="AB579" s="21"/>
      <c r="AC579" s="21"/>
      <c r="AD579" s="21"/>
      <c r="AE579" s="21"/>
      <c r="AF579" s="98">
        <v>5</v>
      </c>
      <c r="AG579" s="98"/>
      <c r="AH579" s="98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98">
        <v>10</v>
      </c>
      <c r="BA579" s="98"/>
      <c r="BB579" s="98"/>
      <c r="BC579" s="21"/>
      <c r="BD579" s="21"/>
      <c r="BE579" s="21"/>
      <c r="BF579" s="21"/>
      <c r="BG579" s="21"/>
      <c r="BH579" s="21"/>
      <c r="BI579" s="21"/>
      <c r="BJ579" s="21"/>
      <c r="BK579" s="21"/>
      <c r="BL579" s="44"/>
      <c r="BM579" s="98">
        <v>13</v>
      </c>
      <c r="BN579" s="98"/>
      <c r="BO579" s="98"/>
      <c r="BP579" s="21"/>
      <c r="BQ579" s="21"/>
      <c r="BR579" s="21"/>
      <c r="BS579" s="21"/>
      <c r="BT579" s="21"/>
      <c r="BU579" s="98">
        <v>15</v>
      </c>
      <c r="BV579" s="98"/>
      <c r="BW579" s="98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98">
        <v>20</v>
      </c>
      <c r="CP579" s="98"/>
      <c r="CQ579" s="98"/>
      <c r="CR579" s="21"/>
      <c r="CS579" s="21"/>
      <c r="CT579" s="21"/>
      <c r="CU579" s="21"/>
      <c r="CV579" s="21"/>
      <c r="CW579" s="21"/>
      <c r="CX579" s="21"/>
      <c r="CY579" s="21"/>
      <c r="CZ579" s="21"/>
      <c r="DA579" s="45"/>
      <c r="DB579" s="98">
        <v>23</v>
      </c>
      <c r="DC579" s="98"/>
      <c r="DD579" s="98"/>
      <c r="DE579" s="21"/>
      <c r="DF579" s="21"/>
      <c r="DG579" s="21"/>
      <c r="DH579" s="21"/>
      <c r="DI579" s="21"/>
      <c r="DJ579" s="98">
        <v>25</v>
      </c>
      <c r="DK579" s="98"/>
      <c r="DL579" s="98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98">
        <v>30</v>
      </c>
      <c r="EE579" s="98"/>
      <c r="EF579" s="98"/>
      <c r="EG579" s="21"/>
      <c r="EH579" s="21"/>
      <c r="EI579" s="21"/>
      <c r="EJ579" s="21"/>
      <c r="EK579" s="21"/>
      <c r="EL579" s="21"/>
      <c r="EM579" s="21"/>
      <c r="EN579" s="21"/>
      <c r="EO579" s="21"/>
      <c r="EP579" s="44"/>
      <c r="EQ579" s="98">
        <v>33</v>
      </c>
      <c r="ER579" s="98"/>
      <c r="ES579" s="98"/>
      <c r="ET579" s="21"/>
      <c r="EU579" s="21"/>
      <c r="EV579" s="21"/>
      <c r="EW579" s="21"/>
      <c r="EX579" s="21"/>
      <c r="EY579" s="98">
        <v>35</v>
      </c>
      <c r="EZ579" s="98"/>
      <c r="FA579" s="98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98">
        <v>40</v>
      </c>
      <c r="FT579" s="98"/>
      <c r="FU579" s="98"/>
      <c r="FV579" s="21"/>
      <c r="FW579" s="21"/>
      <c r="FX579" s="21"/>
      <c r="FY579" s="21"/>
      <c r="FZ579" s="21"/>
      <c r="GA579" s="21"/>
      <c r="GB579" s="21"/>
      <c r="GC579" s="21"/>
      <c r="GD579" s="19"/>
      <c r="GE579" s="3"/>
      <c r="GF579" s="3"/>
      <c r="GG579" s="38"/>
      <c r="GH579" s="68"/>
      <c r="GI579" s="46"/>
      <c r="GJ579" s="40"/>
      <c r="GK579" s="40"/>
      <c r="GL579" s="40"/>
      <c r="GM579" s="40"/>
      <c r="GN579" s="40"/>
      <c r="GO579" s="40"/>
      <c r="GP579" s="40"/>
      <c r="GQ579" s="40"/>
      <c r="GR579" s="41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</row>
    <row r="580" spans="1:221" ht="17.25" x14ac:dyDescent="0.15">
      <c r="A580" s="16"/>
      <c r="B580" s="99" t="s">
        <v>4</v>
      </c>
      <c r="C580" s="100"/>
      <c r="D580" s="101"/>
      <c r="E580" s="55"/>
      <c r="F580" s="99" t="s">
        <v>4</v>
      </c>
      <c r="G580" s="100"/>
      <c r="H580" s="101"/>
      <c r="I580" s="4"/>
      <c r="J580" s="4"/>
      <c r="K580" s="76" t="s">
        <v>11</v>
      </c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4"/>
      <c r="W580" s="30"/>
      <c r="X580" s="92" t="str">
        <f>IF(GK580&gt;=1000000000,LEFT(RIGHT(LEFT(GK580,10),10),1),"")</f>
        <v/>
      </c>
      <c r="Y580" s="93"/>
      <c r="Z580" s="94"/>
      <c r="AA580" s="59"/>
      <c r="AB580" s="92" t="str">
        <f>IF(GK580&gt;=100000000,LEFT(RIGHT(LEFT(GK580,10),9),1),"")</f>
        <v/>
      </c>
      <c r="AC580" s="93"/>
      <c r="AD580" s="94"/>
      <c r="AE580" s="59"/>
      <c r="AF580" s="92" t="str">
        <f>IF(GK580&gt;=10000000,LEFT(RIGHT(LEFT(GK580,10),8),1),"")</f>
        <v/>
      </c>
      <c r="AG580" s="93"/>
      <c r="AH580" s="94"/>
      <c r="AI580" s="59"/>
      <c r="AJ580" s="92" t="str">
        <f>IF(GK580&gt;=1000000,LEFT(RIGHT(LEFT(GK580,10),7),1),"")</f>
        <v/>
      </c>
      <c r="AK580" s="93"/>
      <c r="AL580" s="94"/>
      <c r="AM580" s="59"/>
      <c r="AN580" s="92" t="str">
        <f>IF(GK580&gt;=100000,LEFT(RIGHT(LEFT(GK580,10),6),1),"")</f>
        <v/>
      </c>
      <c r="AO580" s="93"/>
      <c r="AP580" s="94"/>
      <c r="AQ580" s="59"/>
      <c r="AR580" s="92" t="str">
        <f>IF(GK580&gt;=10000,LEFT(RIGHT(LEFT(GK580,10),5),1),"")</f>
        <v/>
      </c>
      <c r="AS580" s="93"/>
      <c r="AT580" s="94"/>
      <c r="AU580" s="59"/>
      <c r="AV580" s="92" t="str">
        <f>IF(GK580&gt;=1000,LEFT(RIGHT(LEFT(GK580,10),4),1),"")</f>
        <v/>
      </c>
      <c r="AW580" s="93"/>
      <c r="AX580" s="94"/>
      <c r="AY580" s="59"/>
      <c r="AZ580" s="92" t="str">
        <f>IF(GK580&gt;=100,LEFT(RIGHT(LEFT(GK580,10),3),1),"")</f>
        <v/>
      </c>
      <c r="BA580" s="93"/>
      <c r="BB580" s="94"/>
      <c r="BC580" s="59"/>
      <c r="BD580" s="92" t="str">
        <f>IF(GK580&gt;=10,LEFT(RIGHT(LEFT(GK580,10),2),1),"")</f>
        <v/>
      </c>
      <c r="BE580" s="93"/>
      <c r="BF580" s="94"/>
      <c r="BG580" s="59"/>
      <c r="BH580" s="92" t="str">
        <f>IF(GK580="","",IF(GK580=0,"０",IF(GK580&gt;=1,(RIGHT(GK580,1)),"")))</f>
        <v/>
      </c>
      <c r="BI580" s="93"/>
      <c r="BJ580" s="94"/>
      <c r="BK580" s="59"/>
      <c r="BL580" s="60"/>
      <c r="BM580" s="92" t="str">
        <f>IF(GM580&gt;=1000000000,LEFT(RIGHT(LEFT(GM580,10),10),1),"")</f>
        <v/>
      </c>
      <c r="BN580" s="93"/>
      <c r="BO580" s="94"/>
      <c r="BP580" s="59"/>
      <c r="BQ580" s="92" t="str">
        <f>IF(GM580&gt;=100000000,LEFT(RIGHT(LEFT(GM580,10),9),1),"")</f>
        <v/>
      </c>
      <c r="BR580" s="93"/>
      <c r="BS580" s="94"/>
      <c r="BT580" s="59"/>
      <c r="BU580" s="92" t="str">
        <f>IF(GM580&gt;=10000000,LEFT(RIGHT(LEFT(GM580,10),8),1),"")</f>
        <v/>
      </c>
      <c r="BV580" s="93"/>
      <c r="BW580" s="94"/>
      <c r="BX580" s="59"/>
      <c r="BY580" s="92" t="str">
        <f>IF(GM580&gt;=1000000,LEFT(RIGHT(LEFT(GM580,10),7),1),"")</f>
        <v/>
      </c>
      <c r="BZ580" s="93"/>
      <c r="CA580" s="94"/>
      <c r="CB580" s="59"/>
      <c r="CC580" s="92" t="str">
        <f>IF(GM580&gt;=100000,LEFT(RIGHT(LEFT(GM580,10),6),1),"")</f>
        <v/>
      </c>
      <c r="CD580" s="93"/>
      <c r="CE580" s="94"/>
      <c r="CF580" s="59"/>
      <c r="CG580" s="92" t="str">
        <f>IF(GM580&gt;=10000,LEFT(RIGHT(LEFT(GM580,10),5),1),"")</f>
        <v/>
      </c>
      <c r="CH580" s="93"/>
      <c r="CI580" s="94"/>
      <c r="CJ580" s="59"/>
      <c r="CK580" s="92" t="str">
        <f>IF(GM580&gt;=1000,LEFT(RIGHT(LEFT(GM580,10),4),1),"")</f>
        <v/>
      </c>
      <c r="CL580" s="93"/>
      <c r="CM580" s="94"/>
      <c r="CN580" s="59"/>
      <c r="CO580" s="92" t="str">
        <f>IF(GM580&gt;=100,LEFT(RIGHT(LEFT(GM580,10),3),1),"")</f>
        <v/>
      </c>
      <c r="CP580" s="93"/>
      <c r="CQ580" s="94"/>
      <c r="CR580" s="59"/>
      <c r="CS580" s="92" t="str">
        <f>IF(GM580&gt;=10,LEFT(RIGHT(LEFT(GM580,10),2),1),"")</f>
        <v/>
      </c>
      <c r="CT580" s="93"/>
      <c r="CU580" s="94"/>
      <c r="CV580" s="59"/>
      <c r="CW580" s="92" t="str">
        <f>IF(GM580="","",IF(GM580=0,"０",IF(GM580&gt;=1,(RIGHT(GM580,1)),"")))</f>
        <v/>
      </c>
      <c r="CX580" s="93"/>
      <c r="CY580" s="94"/>
      <c r="CZ580" s="59"/>
      <c r="DA580" s="61"/>
      <c r="DB580" s="92" t="str">
        <f>IF(GO580&gt;=1000000000,LEFT(RIGHT(LEFT(GO580,10),10),1),"")</f>
        <v/>
      </c>
      <c r="DC580" s="93"/>
      <c r="DD580" s="94"/>
      <c r="DE580" s="59"/>
      <c r="DF580" s="92" t="str">
        <f>IF(GO580&gt;=100000000,LEFT(RIGHT(LEFT(GO580,10),9),1),"")</f>
        <v/>
      </c>
      <c r="DG580" s="93"/>
      <c r="DH580" s="94"/>
      <c r="DI580" s="59"/>
      <c r="DJ580" s="92" t="str">
        <f>IF(GO580&gt;=10000000,LEFT(RIGHT(LEFT(GO580,10),8),1),"")</f>
        <v/>
      </c>
      <c r="DK580" s="93"/>
      <c r="DL580" s="94"/>
      <c r="DM580" s="59"/>
      <c r="DN580" s="92" t="str">
        <f>IF(GO580&gt;=1000000,LEFT(RIGHT(LEFT(GO580,10),7),1),"")</f>
        <v/>
      </c>
      <c r="DO580" s="93"/>
      <c r="DP580" s="94"/>
      <c r="DQ580" s="59"/>
      <c r="DR580" s="92" t="str">
        <f>IF(GO580&gt;=100000,LEFT(RIGHT(LEFT(GO580,10),6),1),"")</f>
        <v/>
      </c>
      <c r="DS580" s="93"/>
      <c r="DT580" s="94"/>
      <c r="DU580" s="59"/>
      <c r="DV580" s="92" t="str">
        <f>IF(GO580&gt;=10000,LEFT(RIGHT(LEFT(GO580,10),5),1),"")</f>
        <v/>
      </c>
      <c r="DW580" s="93"/>
      <c r="DX580" s="94"/>
      <c r="DY580" s="59"/>
      <c r="DZ580" s="92" t="str">
        <f>IF(GO580&gt;=1000,LEFT(RIGHT(LEFT(GO580,10),4),1),"")</f>
        <v/>
      </c>
      <c r="EA580" s="93"/>
      <c r="EB580" s="94"/>
      <c r="EC580" s="59"/>
      <c r="ED580" s="92" t="str">
        <f>IF(GO580&gt;=100,LEFT(RIGHT(LEFT(GO580,10),3),1),"")</f>
        <v/>
      </c>
      <c r="EE580" s="93"/>
      <c r="EF580" s="94"/>
      <c r="EG580" s="59"/>
      <c r="EH580" s="92" t="str">
        <f>IF(GO580&gt;=10,LEFT(RIGHT(LEFT(GO580,10),2),1),"")</f>
        <v/>
      </c>
      <c r="EI580" s="93"/>
      <c r="EJ580" s="94"/>
      <c r="EK580" s="59"/>
      <c r="EL580" s="92" t="str">
        <f>IF(GO580="","",IF(GO580=0,"０",IF(GO580&gt;=1,(RIGHT(GO580,1)),"")))</f>
        <v/>
      </c>
      <c r="EM580" s="93"/>
      <c r="EN580" s="94"/>
      <c r="EO580" s="59"/>
      <c r="EP580" s="60"/>
      <c r="EQ580" s="92" t="str">
        <f>IF(GQ580&gt;=1000000000,LEFT(RIGHT(LEFT(GQ580,10),10),1),"")</f>
        <v/>
      </c>
      <c r="ER580" s="93"/>
      <c r="ES580" s="94"/>
      <c r="ET580" s="59"/>
      <c r="EU580" s="92" t="str">
        <f>IF(GQ580&gt;=100000000,LEFT(RIGHT(LEFT(GQ580,10),9),1),"")</f>
        <v/>
      </c>
      <c r="EV580" s="93"/>
      <c r="EW580" s="94"/>
      <c r="EX580" s="59"/>
      <c r="EY580" s="92" t="str">
        <f>IF(GQ580&gt;=10000000,LEFT(RIGHT(LEFT(GQ580,10),8),1),"")</f>
        <v/>
      </c>
      <c r="EZ580" s="93"/>
      <c r="FA580" s="94"/>
      <c r="FB580" s="59"/>
      <c r="FC580" s="92" t="str">
        <f>IF(GQ580&gt;=1000000,LEFT(RIGHT(LEFT(GQ580,10),7),1),"")</f>
        <v/>
      </c>
      <c r="FD580" s="93"/>
      <c r="FE580" s="94"/>
      <c r="FF580" s="59"/>
      <c r="FG580" s="92" t="str">
        <f>IF(GQ580&gt;=100000,LEFT(RIGHT(LEFT(GQ580,10),6),1),"")</f>
        <v/>
      </c>
      <c r="FH580" s="93"/>
      <c r="FI580" s="94"/>
      <c r="FJ580" s="59"/>
      <c r="FK580" s="92" t="str">
        <f>IF(GQ580&gt;=10000,LEFT(RIGHT(LEFT(GQ580,10),5),1),"")</f>
        <v/>
      </c>
      <c r="FL580" s="93"/>
      <c r="FM580" s="94"/>
      <c r="FN580" s="59"/>
      <c r="FO580" s="92" t="str">
        <f>IF(GQ580&gt;=1000,LEFT(RIGHT(LEFT(GQ580,10),4),1),"")</f>
        <v/>
      </c>
      <c r="FP580" s="93"/>
      <c r="FQ580" s="94"/>
      <c r="FR580" s="59"/>
      <c r="FS580" s="92" t="str">
        <f>IF(GQ580&gt;=100,LEFT(RIGHT(LEFT(GQ580,10),3),1),"")</f>
        <v/>
      </c>
      <c r="FT580" s="93"/>
      <c r="FU580" s="94"/>
      <c r="FV580" s="59"/>
      <c r="FW580" s="92" t="str">
        <f>IF(GQ580&gt;=10,LEFT(RIGHT(LEFT(GQ580,10),2),1),"")</f>
        <v/>
      </c>
      <c r="FX580" s="93"/>
      <c r="FY580" s="94"/>
      <c r="FZ580" s="59"/>
      <c r="GA580" s="92" t="str">
        <f>IF(GQ580="","",IF(GQ580=0,"０",IF(GQ580&gt;=1,(RIGHT(GQ580,1)),"")))</f>
        <v/>
      </c>
      <c r="GB580" s="93"/>
      <c r="GC580" s="94"/>
      <c r="GD580" s="19"/>
      <c r="GE580" s="3"/>
      <c r="GF580" s="3"/>
      <c r="GG580" s="38"/>
      <c r="GH580" s="81" t="s">
        <v>42</v>
      </c>
      <c r="GI580" s="54"/>
      <c r="GJ580" s="40"/>
      <c r="GK580" s="82"/>
      <c r="GL580" s="48"/>
      <c r="GM580" s="84"/>
      <c r="GN580" s="40"/>
      <c r="GO580" s="84"/>
      <c r="GP580" s="48"/>
      <c r="GQ580" s="84"/>
      <c r="GR580" s="41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</row>
    <row r="581" spans="1:221" ht="17.25" x14ac:dyDescent="0.15">
      <c r="A581" s="16"/>
      <c r="B581" s="102"/>
      <c r="C581" s="103"/>
      <c r="D581" s="104"/>
      <c r="E581" s="55"/>
      <c r="F581" s="102"/>
      <c r="G581" s="103"/>
      <c r="H581" s="104"/>
      <c r="I581" s="4"/>
      <c r="J581" s="4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4"/>
      <c r="W581" s="30"/>
      <c r="X581" s="95"/>
      <c r="Y581" s="96"/>
      <c r="Z581" s="97"/>
      <c r="AA581" s="121" t="s">
        <v>1</v>
      </c>
      <c r="AB581" s="95"/>
      <c r="AC581" s="96"/>
      <c r="AD581" s="97"/>
      <c r="AE581" s="59"/>
      <c r="AF581" s="95"/>
      <c r="AG581" s="96"/>
      <c r="AH581" s="97"/>
      <c r="AI581" s="59"/>
      <c r="AJ581" s="95"/>
      <c r="AK581" s="96"/>
      <c r="AL581" s="97"/>
      <c r="AM581" s="121" t="s">
        <v>1</v>
      </c>
      <c r="AN581" s="95"/>
      <c r="AO581" s="96"/>
      <c r="AP581" s="97"/>
      <c r="AQ581" s="59"/>
      <c r="AR581" s="95"/>
      <c r="AS581" s="96"/>
      <c r="AT581" s="97"/>
      <c r="AU581" s="59"/>
      <c r="AV581" s="95"/>
      <c r="AW581" s="96"/>
      <c r="AX581" s="97"/>
      <c r="AY581" s="121" t="s">
        <v>1</v>
      </c>
      <c r="AZ581" s="95"/>
      <c r="BA581" s="96"/>
      <c r="BB581" s="97"/>
      <c r="BC581" s="59"/>
      <c r="BD581" s="95"/>
      <c r="BE581" s="96"/>
      <c r="BF581" s="97"/>
      <c r="BG581" s="59"/>
      <c r="BH581" s="95"/>
      <c r="BI581" s="96"/>
      <c r="BJ581" s="97"/>
      <c r="BK581" s="59"/>
      <c r="BL581" s="60"/>
      <c r="BM581" s="95"/>
      <c r="BN581" s="96"/>
      <c r="BO581" s="97"/>
      <c r="BP581" s="121" t="s">
        <v>1</v>
      </c>
      <c r="BQ581" s="95"/>
      <c r="BR581" s="96"/>
      <c r="BS581" s="97"/>
      <c r="BT581" s="59"/>
      <c r="BU581" s="95"/>
      <c r="BV581" s="96"/>
      <c r="BW581" s="97"/>
      <c r="BX581" s="59"/>
      <c r="BY581" s="95"/>
      <c r="BZ581" s="96"/>
      <c r="CA581" s="97"/>
      <c r="CB581" s="121" t="s">
        <v>1</v>
      </c>
      <c r="CC581" s="95"/>
      <c r="CD581" s="96"/>
      <c r="CE581" s="97"/>
      <c r="CF581" s="59"/>
      <c r="CG581" s="95"/>
      <c r="CH581" s="96"/>
      <c r="CI581" s="97"/>
      <c r="CJ581" s="59"/>
      <c r="CK581" s="95"/>
      <c r="CL581" s="96"/>
      <c r="CM581" s="97"/>
      <c r="CN581" s="121" t="s">
        <v>1</v>
      </c>
      <c r="CO581" s="95"/>
      <c r="CP581" s="96"/>
      <c r="CQ581" s="97"/>
      <c r="CR581" s="59"/>
      <c r="CS581" s="95"/>
      <c r="CT581" s="96"/>
      <c r="CU581" s="97"/>
      <c r="CV581" s="59"/>
      <c r="CW581" s="95"/>
      <c r="CX581" s="96"/>
      <c r="CY581" s="97"/>
      <c r="CZ581" s="59"/>
      <c r="DA581" s="61"/>
      <c r="DB581" s="95"/>
      <c r="DC581" s="96"/>
      <c r="DD581" s="97"/>
      <c r="DE581" s="121" t="s">
        <v>1</v>
      </c>
      <c r="DF581" s="95"/>
      <c r="DG581" s="96"/>
      <c r="DH581" s="97"/>
      <c r="DI581" s="59"/>
      <c r="DJ581" s="95"/>
      <c r="DK581" s="96"/>
      <c r="DL581" s="97"/>
      <c r="DM581" s="59"/>
      <c r="DN581" s="95"/>
      <c r="DO581" s="96"/>
      <c r="DP581" s="97"/>
      <c r="DQ581" s="121" t="s">
        <v>1</v>
      </c>
      <c r="DR581" s="95"/>
      <c r="DS581" s="96"/>
      <c r="DT581" s="97"/>
      <c r="DU581" s="59"/>
      <c r="DV581" s="95"/>
      <c r="DW581" s="96"/>
      <c r="DX581" s="97"/>
      <c r="DY581" s="59"/>
      <c r="DZ581" s="95"/>
      <c r="EA581" s="96"/>
      <c r="EB581" s="97"/>
      <c r="EC581" s="121" t="s">
        <v>1</v>
      </c>
      <c r="ED581" s="95"/>
      <c r="EE581" s="96"/>
      <c r="EF581" s="97"/>
      <c r="EG581" s="59"/>
      <c r="EH581" s="95"/>
      <c r="EI581" s="96"/>
      <c r="EJ581" s="97"/>
      <c r="EK581" s="59"/>
      <c r="EL581" s="95"/>
      <c r="EM581" s="96"/>
      <c r="EN581" s="97"/>
      <c r="EO581" s="59"/>
      <c r="EP581" s="60"/>
      <c r="EQ581" s="95"/>
      <c r="ER581" s="96"/>
      <c r="ES581" s="97"/>
      <c r="ET581" s="121" t="s">
        <v>1</v>
      </c>
      <c r="EU581" s="95"/>
      <c r="EV581" s="96"/>
      <c r="EW581" s="97"/>
      <c r="EX581" s="59"/>
      <c r="EY581" s="95"/>
      <c r="EZ581" s="96"/>
      <c r="FA581" s="97"/>
      <c r="FB581" s="59"/>
      <c r="FC581" s="95"/>
      <c r="FD581" s="96"/>
      <c r="FE581" s="97"/>
      <c r="FF581" s="121" t="s">
        <v>1</v>
      </c>
      <c r="FG581" s="95"/>
      <c r="FH581" s="96"/>
      <c r="FI581" s="97"/>
      <c r="FJ581" s="59"/>
      <c r="FK581" s="95"/>
      <c r="FL581" s="96"/>
      <c r="FM581" s="97"/>
      <c r="FN581" s="59"/>
      <c r="FO581" s="95"/>
      <c r="FP581" s="96"/>
      <c r="FQ581" s="97"/>
      <c r="FR581" s="121" t="s">
        <v>1</v>
      </c>
      <c r="FS581" s="95"/>
      <c r="FT581" s="96"/>
      <c r="FU581" s="97"/>
      <c r="FV581" s="59"/>
      <c r="FW581" s="95"/>
      <c r="FX581" s="96"/>
      <c r="FY581" s="97"/>
      <c r="FZ581" s="59"/>
      <c r="GA581" s="95"/>
      <c r="GB581" s="96"/>
      <c r="GC581" s="97"/>
      <c r="GD581" s="19"/>
      <c r="GE581" s="3"/>
      <c r="GF581" s="3"/>
      <c r="GG581" s="38"/>
      <c r="GH581" s="81"/>
      <c r="GI581" s="54"/>
      <c r="GJ581" s="40"/>
      <c r="GK581" s="83"/>
      <c r="GL581" s="48"/>
      <c r="GM581" s="85"/>
      <c r="GN581" s="40"/>
      <c r="GO581" s="85"/>
      <c r="GP581" s="48"/>
      <c r="GQ581" s="85"/>
      <c r="GR581" s="41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</row>
    <row r="582" spans="1:221" x14ac:dyDescent="0.15">
      <c r="A582" s="1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30"/>
      <c r="X582" s="59"/>
      <c r="Y582" s="59"/>
      <c r="Z582" s="59"/>
      <c r="AA582" s="122"/>
      <c r="AB582" s="59"/>
      <c r="AC582" s="59"/>
      <c r="AD582" s="59"/>
      <c r="AE582" s="59"/>
      <c r="AF582" s="62"/>
      <c r="AG582" s="59"/>
      <c r="AH582" s="59"/>
      <c r="AI582" s="59"/>
      <c r="AJ582" s="59"/>
      <c r="AK582" s="59"/>
      <c r="AL582" s="59"/>
      <c r="AM582" s="122"/>
      <c r="AN582" s="59"/>
      <c r="AO582" s="59"/>
      <c r="AP582" s="59"/>
      <c r="AQ582" s="59"/>
      <c r="AR582" s="62"/>
      <c r="AS582" s="59"/>
      <c r="AT582" s="59"/>
      <c r="AU582" s="59"/>
      <c r="AV582" s="59"/>
      <c r="AW582" s="59"/>
      <c r="AX582" s="59"/>
      <c r="AY582" s="122"/>
      <c r="AZ582" s="59"/>
      <c r="BA582" s="59"/>
      <c r="BB582" s="59"/>
      <c r="BC582" s="59"/>
      <c r="BD582" s="62"/>
      <c r="BE582" s="59"/>
      <c r="BF582" s="59"/>
      <c r="BG582" s="59"/>
      <c r="BH582" s="59"/>
      <c r="BI582" s="59"/>
      <c r="BJ582" s="59"/>
      <c r="BK582" s="59"/>
      <c r="BL582" s="60"/>
      <c r="BM582" s="59"/>
      <c r="BN582" s="59"/>
      <c r="BO582" s="59"/>
      <c r="BP582" s="122"/>
      <c r="BQ582" s="59"/>
      <c r="BR582" s="59"/>
      <c r="BS582" s="59"/>
      <c r="BT582" s="59"/>
      <c r="BU582" s="62"/>
      <c r="BV582" s="59"/>
      <c r="BW582" s="59"/>
      <c r="BX582" s="59"/>
      <c r="BY582" s="59"/>
      <c r="BZ582" s="59"/>
      <c r="CA582" s="59"/>
      <c r="CB582" s="122"/>
      <c r="CC582" s="59"/>
      <c r="CD582" s="59"/>
      <c r="CE582" s="59"/>
      <c r="CF582" s="59"/>
      <c r="CG582" s="62"/>
      <c r="CH582" s="59"/>
      <c r="CI582" s="59"/>
      <c r="CJ582" s="59"/>
      <c r="CK582" s="59"/>
      <c r="CL582" s="59"/>
      <c r="CM582" s="59"/>
      <c r="CN582" s="122"/>
      <c r="CO582" s="59"/>
      <c r="CP582" s="59"/>
      <c r="CQ582" s="59"/>
      <c r="CR582" s="59"/>
      <c r="CS582" s="62"/>
      <c r="CT582" s="59"/>
      <c r="CU582" s="59"/>
      <c r="CV582" s="59"/>
      <c r="CW582" s="59"/>
      <c r="CX582" s="59"/>
      <c r="CY582" s="59"/>
      <c r="CZ582" s="59"/>
      <c r="DA582" s="61"/>
      <c r="DB582" s="59"/>
      <c r="DC582" s="59"/>
      <c r="DD582" s="59"/>
      <c r="DE582" s="121"/>
      <c r="DF582" s="59"/>
      <c r="DG582" s="59"/>
      <c r="DH582" s="59"/>
      <c r="DI582" s="59"/>
      <c r="DJ582" s="62"/>
      <c r="DK582" s="59"/>
      <c r="DL582" s="59"/>
      <c r="DM582" s="59"/>
      <c r="DN582" s="59"/>
      <c r="DO582" s="59"/>
      <c r="DP582" s="59"/>
      <c r="DQ582" s="121"/>
      <c r="DR582" s="59"/>
      <c r="DS582" s="59"/>
      <c r="DT582" s="59"/>
      <c r="DU582" s="59"/>
      <c r="DV582" s="62"/>
      <c r="DW582" s="59"/>
      <c r="DX582" s="59"/>
      <c r="DY582" s="59"/>
      <c r="DZ582" s="59"/>
      <c r="EA582" s="59"/>
      <c r="EB582" s="59"/>
      <c r="EC582" s="121"/>
      <c r="ED582" s="59"/>
      <c r="EE582" s="59"/>
      <c r="EF582" s="59"/>
      <c r="EG582" s="59"/>
      <c r="EH582" s="62"/>
      <c r="EI582" s="59"/>
      <c r="EJ582" s="59"/>
      <c r="EK582" s="59"/>
      <c r="EL582" s="59"/>
      <c r="EM582" s="59"/>
      <c r="EN582" s="59"/>
      <c r="EO582" s="59"/>
      <c r="EP582" s="60"/>
      <c r="EQ582" s="59"/>
      <c r="ER582" s="59"/>
      <c r="ES582" s="59"/>
      <c r="ET582" s="121"/>
      <c r="EU582" s="59"/>
      <c r="EV582" s="59"/>
      <c r="EW582" s="59"/>
      <c r="EX582" s="59"/>
      <c r="EY582" s="62"/>
      <c r="EZ582" s="59"/>
      <c r="FA582" s="59"/>
      <c r="FB582" s="59"/>
      <c r="FC582" s="59"/>
      <c r="FD582" s="59"/>
      <c r="FE582" s="59"/>
      <c r="FF582" s="121"/>
      <c r="FG582" s="59"/>
      <c r="FH582" s="59"/>
      <c r="FI582" s="59"/>
      <c r="FJ582" s="59"/>
      <c r="FK582" s="62"/>
      <c r="FL582" s="59"/>
      <c r="FM582" s="59"/>
      <c r="FN582" s="59"/>
      <c r="FO582" s="59"/>
      <c r="FP582" s="59"/>
      <c r="FQ582" s="59"/>
      <c r="FR582" s="121"/>
      <c r="FS582" s="59"/>
      <c r="FT582" s="59"/>
      <c r="FU582" s="59"/>
      <c r="FV582" s="59"/>
      <c r="FW582" s="62"/>
      <c r="FX582" s="59"/>
      <c r="FY582" s="59"/>
      <c r="FZ582" s="59"/>
      <c r="GA582" s="59"/>
      <c r="GB582" s="59"/>
      <c r="GC582" s="59"/>
      <c r="GD582" s="19"/>
      <c r="GE582" s="3"/>
      <c r="GF582" s="3"/>
      <c r="GG582" s="38"/>
      <c r="GH582" s="68"/>
      <c r="GI582" s="46"/>
      <c r="GJ582" s="40"/>
      <c r="GK582" s="40"/>
      <c r="GL582" s="40"/>
      <c r="GM582" s="40"/>
      <c r="GN582" s="40"/>
      <c r="GO582" s="40"/>
      <c r="GP582" s="40"/>
      <c r="GQ582" s="40"/>
      <c r="GR582" s="41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</row>
    <row r="583" spans="1:221" x14ac:dyDescent="0.15">
      <c r="A583" s="16"/>
      <c r="B583" s="76" t="s">
        <v>10</v>
      </c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4"/>
      <c r="W583" s="30"/>
      <c r="X583" s="105" t="s">
        <v>9</v>
      </c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6"/>
      <c r="AV583" s="106"/>
      <c r="AW583" s="106"/>
      <c r="AX583" s="106"/>
      <c r="AY583" s="106"/>
      <c r="AZ583" s="106"/>
      <c r="BA583" s="106"/>
      <c r="BB583" s="106"/>
      <c r="BC583" s="106"/>
      <c r="BD583" s="106"/>
      <c r="BE583" s="106"/>
      <c r="BF583" s="106"/>
      <c r="BG583" s="106"/>
      <c r="BH583" s="106"/>
      <c r="BI583" s="106"/>
      <c r="BJ583" s="107"/>
      <c r="BK583" s="4"/>
      <c r="BL583" s="30"/>
      <c r="BM583" s="105" t="s">
        <v>8</v>
      </c>
      <c r="BN583" s="106"/>
      <c r="BO583" s="106"/>
      <c r="BP583" s="106"/>
      <c r="BQ583" s="106"/>
      <c r="BR583" s="106"/>
      <c r="BS583" s="106"/>
      <c r="BT583" s="106"/>
      <c r="BU583" s="106"/>
      <c r="BV583" s="106"/>
      <c r="BW583" s="106"/>
      <c r="BX583" s="106"/>
      <c r="BY583" s="106"/>
      <c r="BZ583" s="106"/>
      <c r="CA583" s="106"/>
      <c r="CB583" s="106"/>
      <c r="CC583" s="106"/>
      <c r="CD583" s="106"/>
      <c r="CE583" s="106"/>
      <c r="CF583" s="106"/>
      <c r="CG583" s="106"/>
      <c r="CH583" s="106"/>
      <c r="CI583" s="106"/>
      <c r="CJ583" s="106"/>
      <c r="CK583" s="106"/>
      <c r="CL583" s="106"/>
      <c r="CM583" s="106"/>
      <c r="CN583" s="106"/>
      <c r="CO583" s="106"/>
      <c r="CP583" s="106"/>
      <c r="CQ583" s="106"/>
      <c r="CR583" s="106"/>
      <c r="CS583" s="106"/>
      <c r="CT583" s="106"/>
      <c r="CU583" s="106"/>
      <c r="CV583" s="106"/>
      <c r="CW583" s="106"/>
      <c r="CX583" s="106"/>
      <c r="CY583" s="107"/>
      <c r="CZ583" s="4"/>
      <c r="DA583" s="31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30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19"/>
      <c r="GE583" s="3"/>
      <c r="GF583" s="3"/>
      <c r="GG583" s="38"/>
      <c r="GH583" s="68"/>
      <c r="GI583" s="46"/>
      <c r="GJ583" s="40"/>
      <c r="GK583" s="40"/>
      <c r="GL583" s="40"/>
      <c r="GM583" s="40"/>
      <c r="GN583" s="40"/>
      <c r="GO583" s="40"/>
      <c r="GP583" s="40"/>
      <c r="GQ583" s="40"/>
      <c r="GR583" s="41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</row>
    <row r="584" spans="1:221" x14ac:dyDescent="0.15">
      <c r="A584" s="1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30"/>
      <c r="X584" s="108" t="s">
        <v>7</v>
      </c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10"/>
      <c r="AL584" s="114"/>
      <c r="AM584" s="115"/>
      <c r="AN584" s="115"/>
      <c r="AO584" s="115"/>
      <c r="AP584" s="115"/>
      <c r="AQ584" s="115"/>
      <c r="AR584" s="115"/>
      <c r="AS584" s="115"/>
      <c r="AT584" s="115"/>
      <c r="AU584" s="115"/>
      <c r="AV584" s="115"/>
      <c r="AW584" s="115"/>
      <c r="AX584" s="115"/>
      <c r="AY584" s="115"/>
      <c r="AZ584" s="115"/>
      <c r="BA584" s="115"/>
      <c r="BB584" s="115"/>
      <c r="BC584" s="115"/>
      <c r="BD584" s="115"/>
      <c r="BE584" s="115"/>
      <c r="BF584" s="115"/>
      <c r="BG584" s="115"/>
      <c r="BH584" s="115"/>
      <c r="BI584" s="115"/>
      <c r="BJ584" s="116"/>
      <c r="BK584" s="4"/>
      <c r="BL584" s="30"/>
      <c r="BM584" s="108" t="s">
        <v>7</v>
      </c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10"/>
      <c r="CA584" s="114"/>
      <c r="CB584" s="115"/>
      <c r="CC584" s="115"/>
      <c r="CD584" s="115"/>
      <c r="CE584" s="115"/>
      <c r="CF584" s="115"/>
      <c r="CG584" s="115"/>
      <c r="CH584" s="115"/>
      <c r="CI584" s="115"/>
      <c r="CJ584" s="115"/>
      <c r="CK584" s="115"/>
      <c r="CL584" s="115"/>
      <c r="CM584" s="115"/>
      <c r="CN584" s="115"/>
      <c r="CO584" s="115"/>
      <c r="CP584" s="115"/>
      <c r="CQ584" s="115"/>
      <c r="CR584" s="115"/>
      <c r="CS584" s="115"/>
      <c r="CT584" s="115"/>
      <c r="CU584" s="115"/>
      <c r="CV584" s="115"/>
      <c r="CW584" s="115"/>
      <c r="CX584" s="115"/>
      <c r="CY584" s="116"/>
      <c r="CZ584" s="4"/>
      <c r="DA584" s="31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30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19"/>
      <c r="GE584" s="3"/>
      <c r="GF584" s="3"/>
      <c r="GG584" s="38"/>
      <c r="GH584" s="68"/>
      <c r="GI584" s="46"/>
      <c r="GJ584" s="40"/>
      <c r="GK584" s="40"/>
      <c r="GL584" s="40"/>
      <c r="GM584" s="40"/>
      <c r="GN584" s="40"/>
      <c r="GO584" s="40"/>
      <c r="GP584" s="40"/>
      <c r="GQ584" s="40"/>
      <c r="GR584" s="41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</row>
    <row r="585" spans="1:221" x14ac:dyDescent="0.15">
      <c r="A585" s="16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30"/>
      <c r="X585" s="111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3"/>
      <c r="AL585" s="117"/>
      <c r="AM585" s="118"/>
      <c r="AN585" s="118"/>
      <c r="AO585" s="118"/>
      <c r="AP585" s="118"/>
      <c r="AQ585" s="118"/>
      <c r="AR585" s="118"/>
      <c r="AS585" s="118"/>
      <c r="AT585" s="118"/>
      <c r="AU585" s="118"/>
      <c r="AV585" s="118"/>
      <c r="AW585" s="118"/>
      <c r="AX585" s="118"/>
      <c r="AY585" s="118"/>
      <c r="AZ585" s="118"/>
      <c r="BA585" s="118"/>
      <c r="BB585" s="118"/>
      <c r="BC585" s="118"/>
      <c r="BD585" s="118"/>
      <c r="BE585" s="118"/>
      <c r="BF585" s="118"/>
      <c r="BG585" s="118"/>
      <c r="BH585" s="118"/>
      <c r="BI585" s="118"/>
      <c r="BJ585" s="119"/>
      <c r="BK585" s="4"/>
      <c r="BL585" s="30"/>
      <c r="BM585" s="111"/>
      <c r="BN585" s="112"/>
      <c r="BO585" s="112"/>
      <c r="BP585" s="112"/>
      <c r="BQ585" s="112"/>
      <c r="BR585" s="112"/>
      <c r="BS585" s="112"/>
      <c r="BT585" s="112"/>
      <c r="BU585" s="112"/>
      <c r="BV585" s="112"/>
      <c r="BW585" s="112"/>
      <c r="BX585" s="112"/>
      <c r="BY585" s="112"/>
      <c r="BZ585" s="113"/>
      <c r="CA585" s="117"/>
      <c r="CB585" s="118"/>
      <c r="CC585" s="118"/>
      <c r="CD585" s="118"/>
      <c r="CE585" s="118"/>
      <c r="CF585" s="118"/>
      <c r="CG585" s="118"/>
      <c r="CH585" s="118"/>
      <c r="CI585" s="118"/>
      <c r="CJ585" s="118"/>
      <c r="CK585" s="118"/>
      <c r="CL585" s="118"/>
      <c r="CM585" s="118"/>
      <c r="CN585" s="118"/>
      <c r="CO585" s="118"/>
      <c r="CP585" s="118"/>
      <c r="CQ585" s="118"/>
      <c r="CR585" s="118"/>
      <c r="CS585" s="118"/>
      <c r="CT585" s="118"/>
      <c r="CU585" s="118"/>
      <c r="CV585" s="118"/>
      <c r="CW585" s="118"/>
      <c r="CX585" s="118"/>
      <c r="CY585" s="119"/>
      <c r="CZ585" s="4"/>
      <c r="DA585" s="31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30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19"/>
      <c r="GE585" s="3"/>
      <c r="GF585" s="3"/>
      <c r="GG585" s="38"/>
      <c r="GH585" s="68"/>
      <c r="GI585" s="46"/>
      <c r="GJ585" s="40"/>
      <c r="GK585" s="40"/>
      <c r="GL585" s="40"/>
      <c r="GM585" s="40"/>
      <c r="GN585" s="40"/>
      <c r="GO585" s="40"/>
      <c r="GP585" s="40"/>
      <c r="GQ585" s="40"/>
      <c r="GR585" s="41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</row>
    <row r="586" spans="1:221" x14ac:dyDescent="0.15">
      <c r="A586" s="1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30"/>
      <c r="X586" s="108" t="s">
        <v>6</v>
      </c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10"/>
      <c r="AL586" s="114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6"/>
      <c r="BK586" s="4"/>
      <c r="BL586" s="30"/>
      <c r="BM586" s="108" t="s">
        <v>6</v>
      </c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10"/>
      <c r="CA586" s="114"/>
      <c r="CB586" s="115"/>
      <c r="CC586" s="115"/>
      <c r="CD586" s="115"/>
      <c r="CE586" s="115"/>
      <c r="CF586" s="115"/>
      <c r="CG586" s="115"/>
      <c r="CH586" s="115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6"/>
      <c r="CZ586" s="4"/>
      <c r="DA586" s="31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30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19"/>
      <c r="GE586" s="3"/>
      <c r="GF586" s="3"/>
      <c r="GG586" s="38"/>
      <c r="GH586" s="68"/>
      <c r="GI586" s="46"/>
      <c r="GJ586" s="40"/>
      <c r="GK586" s="40"/>
      <c r="GL586" s="40"/>
      <c r="GM586" s="40"/>
      <c r="GN586" s="40"/>
      <c r="GO586" s="40"/>
      <c r="GP586" s="40"/>
      <c r="GQ586" s="40"/>
      <c r="GR586" s="41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</row>
    <row r="587" spans="1:221" x14ac:dyDescent="0.15">
      <c r="A587" s="16"/>
      <c r="B587" s="120" t="s">
        <v>5</v>
      </c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4"/>
      <c r="W587" s="30"/>
      <c r="X587" s="111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3"/>
      <c r="AL587" s="117"/>
      <c r="AM587" s="118"/>
      <c r="AN587" s="118"/>
      <c r="AO587" s="118"/>
      <c r="AP587" s="118"/>
      <c r="AQ587" s="118"/>
      <c r="AR587" s="118"/>
      <c r="AS587" s="118"/>
      <c r="AT587" s="118"/>
      <c r="AU587" s="118"/>
      <c r="AV587" s="118"/>
      <c r="AW587" s="118"/>
      <c r="AX587" s="118"/>
      <c r="AY587" s="118"/>
      <c r="AZ587" s="118"/>
      <c r="BA587" s="118"/>
      <c r="BB587" s="118"/>
      <c r="BC587" s="118"/>
      <c r="BD587" s="118"/>
      <c r="BE587" s="118"/>
      <c r="BF587" s="118"/>
      <c r="BG587" s="118"/>
      <c r="BH587" s="118"/>
      <c r="BI587" s="118"/>
      <c r="BJ587" s="119"/>
      <c r="BK587" s="4"/>
      <c r="BL587" s="30"/>
      <c r="BM587" s="111"/>
      <c r="BN587" s="112"/>
      <c r="BO587" s="112"/>
      <c r="BP587" s="112"/>
      <c r="BQ587" s="112"/>
      <c r="BR587" s="112"/>
      <c r="BS587" s="112"/>
      <c r="BT587" s="112"/>
      <c r="BU587" s="112"/>
      <c r="BV587" s="112"/>
      <c r="BW587" s="112"/>
      <c r="BX587" s="112"/>
      <c r="BY587" s="112"/>
      <c r="BZ587" s="113"/>
      <c r="CA587" s="117"/>
      <c r="CB587" s="118"/>
      <c r="CC587" s="118"/>
      <c r="CD587" s="118"/>
      <c r="CE587" s="118"/>
      <c r="CF587" s="118"/>
      <c r="CG587" s="118"/>
      <c r="CH587" s="118"/>
      <c r="CI587" s="118"/>
      <c r="CJ587" s="118"/>
      <c r="CK587" s="118"/>
      <c r="CL587" s="118"/>
      <c r="CM587" s="118"/>
      <c r="CN587" s="118"/>
      <c r="CO587" s="118"/>
      <c r="CP587" s="118"/>
      <c r="CQ587" s="118"/>
      <c r="CR587" s="118"/>
      <c r="CS587" s="118"/>
      <c r="CT587" s="118"/>
      <c r="CU587" s="118"/>
      <c r="CV587" s="118"/>
      <c r="CW587" s="118"/>
      <c r="CX587" s="118"/>
      <c r="CY587" s="119"/>
      <c r="CZ587" s="4"/>
      <c r="DA587" s="31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30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19"/>
      <c r="GE587" s="3"/>
      <c r="GF587" s="3"/>
      <c r="GG587" s="38"/>
      <c r="GH587" s="68"/>
      <c r="GI587" s="46"/>
      <c r="GJ587" s="40"/>
      <c r="GK587" s="40"/>
      <c r="GL587" s="40"/>
      <c r="GM587" s="40"/>
      <c r="GN587" s="40"/>
      <c r="GO587" s="40"/>
      <c r="GP587" s="40"/>
      <c r="GQ587" s="40"/>
      <c r="GR587" s="41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</row>
    <row r="588" spans="1:221" x14ac:dyDescent="0.15">
      <c r="A588" s="16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"/>
      <c r="N588" s="17"/>
      <c r="O588" s="4"/>
      <c r="P588" s="4"/>
      <c r="Q588" s="4"/>
      <c r="R588" s="4"/>
      <c r="S588" s="4"/>
      <c r="T588" s="4"/>
      <c r="U588" s="4"/>
      <c r="V588" s="4"/>
      <c r="W588" s="30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30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31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30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19"/>
      <c r="GE588" s="3"/>
      <c r="GF588" s="3"/>
      <c r="GG588" s="38"/>
      <c r="GH588" s="68"/>
      <c r="GI588" s="46"/>
      <c r="GJ588" s="40"/>
      <c r="GK588" s="40"/>
      <c r="GL588" s="40"/>
      <c r="GM588" s="40"/>
      <c r="GN588" s="40"/>
      <c r="GO588" s="40"/>
      <c r="GP588" s="40"/>
      <c r="GQ588" s="40"/>
      <c r="GR588" s="41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</row>
    <row r="589" spans="1:221" x14ac:dyDescent="0.15">
      <c r="A589" s="20"/>
      <c r="B589" s="4"/>
      <c r="C589" s="4"/>
      <c r="D589" s="4"/>
      <c r="E589" s="4"/>
      <c r="F589" s="4"/>
      <c r="G589" s="4"/>
      <c r="H589" s="4"/>
      <c r="I589" s="4"/>
      <c r="J589" s="4"/>
      <c r="K589" s="21">
        <v>3</v>
      </c>
      <c r="L589" s="21"/>
      <c r="M589" s="21"/>
      <c r="N589" s="42"/>
      <c r="O589" s="42"/>
      <c r="P589" s="42"/>
      <c r="Q589" s="42"/>
      <c r="R589" s="42"/>
      <c r="S589" s="21">
        <v>5</v>
      </c>
      <c r="T589" s="21"/>
      <c r="U589" s="21"/>
      <c r="V589" s="21"/>
      <c r="W589" s="43"/>
      <c r="X589" s="98">
        <v>3</v>
      </c>
      <c r="Y589" s="98"/>
      <c r="Z589" s="98"/>
      <c r="AA589" s="21"/>
      <c r="AB589" s="21"/>
      <c r="AC589" s="21"/>
      <c r="AD589" s="21"/>
      <c r="AE589" s="21"/>
      <c r="AF589" s="98">
        <v>5</v>
      </c>
      <c r="AG589" s="98"/>
      <c r="AH589" s="98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98">
        <v>10</v>
      </c>
      <c r="BA589" s="98"/>
      <c r="BB589" s="98"/>
      <c r="BC589" s="21"/>
      <c r="BD589" s="21"/>
      <c r="BE589" s="21"/>
      <c r="BF589" s="21"/>
      <c r="BG589" s="21"/>
      <c r="BH589" s="21"/>
      <c r="BI589" s="21"/>
      <c r="BJ589" s="21"/>
      <c r="BK589" s="21"/>
      <c r="BL589" s="44"/>
      <c r="BM589" s="98">
        <v>13</v>
      </c>
      <c r="BN589" s="98"/>
      <c r="BO589" s="98"/>
      <c r="BP589" s="21"/>
      <c r="BQ589" s="21"/>
      <c r="BR589" s="21"/>
      <c r="BS589" s="21"/>
      <c r="BT589" s="21"/>
      <c r="BU589" s="98">
        <v>15</v>
      </c>
      <c r="BV589" s="98"/>
      <c r="BW589" s="98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98">
        <v>20</v>
      </c>
      <c r="CP589" s="98"/>
      <c r="CQ589" s="98"/>
      <c r="CR589" s="21"/>
      <c r="CS589" s="21"/>
      <c r="CT589" s="21"/>
      <c r="CU589" s="21"/>
      <c r="CV589" s="21"/>
      <c r="CW589" s="21"/>
      <c r="CX589" s="21"/>
      <c r="CY589" s="21"/>
      <c r="CZ589" s="21"/>
      <c r="DA589" s="45"/>
      <c r="DB589" s="98">
        <v>23</v>
      </c>
      <c r="DC589" s="98"/>
      <c r="DD589" s="98"/>
      <c r="DE589" s="21"/>
      <c r="DF589" s="21"/>
      <c r="DG589" s="21"/>
      <c r="DH589" s="21"/>
      <c r="DI589" s="21"/>
      <c r="DJ589" s="98">
        <v>25</v>
      </c>
      <c r="DK589" s="98"/>
      <c r="DL589" s="98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98">
        <v>30</v>
      </c>
      <c r="EE589" s="98"/>
      <c r="EF589" s="98"/>
      <c r="EG589" s="21"/>
      <c r="EH589" s="21"/>
      <c r="EI589" s="21"/>
      <c r="EJ589" s="21"/>
      <c r="EK589" s="21"/>
      <c r="EL589" s="21"/>
      <c r="EM589" s="21"/>
      <c r="EN589" s="21"/>
      <c r="EO589" s="21"/>
      <c r="EP589" s="44"/>
      <c r="EQ589" s="98">
        <v>33</v>
      </c>
      <c r="ER589" s="98"/>
      <c r="ES589" s="98"/>
      <c r="ET589" s="21"/>
      <c r="EU589" s="21"/>
      <c r="EV589" s="21"/>
      <c r="EW589" s="21"/>
      <c r="EX589" s="21"/>
      <c r="EY589" s="98">
        <v>35</v>
      </c>
      <c r="EZ589" s="98"/>
      <c r="FA589" s="98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98">
        <v>40</v>
      </c>
      <c r="FT589" s="98"/>
      <c r="FU589" s="98"/>
      <c r="FV589" s="21"/>
      <c r="FW589" s="21"/>
      <c r="FX589" s="21"/>
      <c r="FY589" s="21"/>
      <c r="FZ589" s="21"/>
      <c r="GA589" s="21"/>
      <c r="GB589" s="21"/>
      <c r="GC589" s="21"/>
      <c r="GD589" s="19"/>
      <c r="GE589" s="3"/>
      <c r="GF589" s="3"/>
      <c r="GG589" s="38"/>
      <c r="GH589" s="68"/>
      <c r="GI589" s="46"/>
      <c r="GJ589" s="40"/>
      <c r="GK589" s="40"/>
      <c r="GL589" s="40"/>
      <c r="GM589" s="40"/>
      <c r="GN589" s="40"/>
      <c r="GO589" s="40"/>
      <c r="GP589" s="40"/>
      <c r="GQ589" s="40"/>
      <c r="GR589" s="41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</row>
    <row r="590" spans="1:221" ht="13.5" customHeight="1" x14ac:dyDescent="0.15">
      <c r="A590" s="16"/>
      <c r="B590" s="99" t="s">
        <v>4</v>
      </c>
      <c r="C590" s="100"/>
      <c r="D590" s="101"/>
      <c r="E590" s="5"/>
      <c r="F590" s="99" t="s">
        <v>3</v>
      </c>
      <c r="G590" s="100"/>
      <c r="H590" s="101"/>
      <c r="I590" s="4"/>
      <c r="J590" s="4"/>
      <c r="K590" s="76" t="s">
        <v>2</v>
      </c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4"/>
      <c r="W590" s="30"/>
      <c r="X590" s="86" t="str">
        <f>IF(GK590&gt;=1000000000,LEFT(RIGHT(LEFT(GK590,10),10),1),"")</f>
        <v/>
      </c>
      <c r="Y590" s="87"/>
      <c r="Z590" s="88"/>
      <c r="AA590" s="4"/>
      <c r="AB590" s="86" t="str">
        <f>IF(GK590&gt;=100000000,LEFT(RIGHT(LEFT(GK590,10),9),1),"")</f>
        <v/>
      </c>
      <c r="AC590" s="87"/>
      <c r="AD590" s="88"/>
      <c r="AE590" s="4"/>
      <c r="AF590" s="86" t="str">
        <f>IF(GK590&gt;=10000000,LEFT(RIGHT(LEFT(GK590,10),8),1),"")</f>
        <v/>
      </c>
      <c r="AG590" s="87"/>
      <c r="AH590" s="88"/>
      <c r="AI590" s="4"/>
      <c r="AJ590" s="86" t="str">
        <f>IF(GK590&gt;=1000000,LEFT(RIGHT(LEFT(GK590,10),7),1),"")</f>
        <v/>
      </c>
      <c r="AK590" s="87"/>
      <c r="AL590" s="88"/>
      <c r="AM590" s="4"/>
      <c r="AN590" s="86" t="str">
        <f>IF(GK590&gt;=100000,LEFT(RIGHT(LEFT(GK590,10),6),1),"")</f>
        <v/>
      </c>
      <c r="AO590" s="87"/>
      <c r="AP590" s="88"/>
      <c r="AQ590" s="4"/>
      <c r="AR590" s="86" t="str">
        <f>IF(GK590&gt;=10000,LEFT(RIGHT(LEFT(GK590,10),5),1),"")</f>
        <v/>
      </c>
      <c r="AS590" s="87"/>
      <c r="AT590" s="88"/>
      <c r="AU590" s="4"/>
      <c r="AV590" s="86" t="str">
        <f>IF(GK590&gt;=1000,LEFT(RIGHT(LEFT(GK590,10),4),1),"")</f>
        <v/>
      </c>
      <c r="AW590" s="87"/>
      <c r="AX590" s="88"/>
      <c r="AY590" s="4"/>
      <c r="AZ590" s="86" t="str">
        <f>IF(GK590&gt;=100,LEFT(RIGHT(LEFT(GK590,10),3),1),"")</f>
        <v/>
      </c>
      <c r="BA590" s="87"/>
      <c r="BB590" s="88"/>
      <c r="BC590" s="4"/>
      <c r="BD590" s="86" t="str">
        <f>IF(GK590&gt;=10,LEFT(RIGHT(LEFT(GK590,10),2),1),"")</f>
        <v/>
      </c>
      <c r="BE590" s="87"/>
      <c r="BF590" s="88"/>
      <c r="BG590" s="4"/>
      <c r="BH590" s="92" t="str">
        <f>IF(GK590="","",IF(GK590=0,"０",IF(GK590&gt;=1,(RIGHT(GK590,1)),"")))</f>
        <v/>
      </c>
      <c r="BI590" s="93"/>
      <c r="BJ590" s="94"/>
      <c r="BK590" s="4"/>
      <c r="BL590" s="30"/>
      <c r="BM590" s="86" t="str">
        <f>IF(GM590&gt;=1000000000,LEFT(RIGHT(LEFT(GM590,10),10),1),"")</f>
        <v/>
      </c>
      <c r="BN590" s="87"/>
      <c r="BO590" s="88"/>
      <c r="BP590" s="4"/>
      <c r="BQ590" s="86" t="str">
        <f>IF(GM590&gt;=100000000,LEFT(RIGHT(LEFT(GM590,10),9),1),"")</f>
        <v/>
      </c>
      <c r="BR590" s="87"/>
      <c r="BS590" s="88"/>
      <c r="BT590" s="4"/>
      <c r="BU590" s="86" t="str">
        <f>IF(GM590&gt;=10000000,LEFT(RIGHT(LEFT(GM590,10),8),1),"")</f>
        <v/>
      </c>
      <c r="BV590" s="87"/>
      <c r="BW590" s="88"/>
      <c r="BX590" s="4"/>
      <c r="BY590" s="86" t="str">
        <f>IF(GM590&gt;=1000000,LEFT(RIGHT(LEFT(GM590,10),7),1),"")</f>
        <v/>
      </c>
      <c r="BZ590" s="87"/>
      <c r="CA590" s="88"/>
      <c r="CB590" s="4"/>
      <c r="CC590" s="86" t="str">
        <f>IF(GM590&gt;=100000,LEFT(RIGHT(LEFT(GM590,10),6),1),"")</f>
        <v/>
      </c>
      <c r="CD590" s="87"/>
      <c r="CE590" s="88"/>
      <c r="CF590" s="4"/>
      <c r="CG590" s="86" t="str">
        <f>IF(GM590&gt;=10000,LEFT(RIGHT(LEFT(GM590,10),5),1),"")</f>
        <v/>
      </c>
      <c r="CH590" s="87"/>
      <c r="CI590" s="88"/>
      <c r="CJ590" s="4"/>
      <c r="CK590" s="86" t="str">
        <f>IF(GM590&gt;=1000,LEFT(RIGHT(LEFT(GM590,10),4),1),"")</f>
        <v/>
      </c>
      <c r="CL590" s="87"/>
      <c r="CM590" s="88"/>
      <c r="CN590" s="4"/>
      <c r="CO590" s="86" t="str">
        <f>IF(GM590&gt;=100,LEFT(RIGHT(LEFT(GM590,10),3),1),"")</f>
        <v/>
      </c>
      <c r="CP590" s="87"/>
      <c r="CQ590" s="88"/>
      <c r="CR590" s="4"/>
      <c r="CS590" s="86" t="str">
        <f>IF(GM590&gt;=10,LEFT(RIGHT(LEFT(GM590,10),2),1),"")</f>
        <v/>
      </c>
      <c r="CT590" s="87"/>
      <c r="CU590" s="88"/>
      <c r="CV590" s="4"/>
      <c r="CW590" s="86" t="str">
        <f>IF(GM590="","",IF(GM590=0,"０",IF(GM590&gt;=1,(RIGHT(GM590,1)),"")))</f>
        <v/>
      </c>
      <c r="CX590" s="87"/>
      <c r="CY590" s="88"/>
      <c r="CZ590" s="4"/>
      <c r="DA590" s="31"/>
      <c r="DB590" s="86" t="str">
        <f>IF(GO590&gt;=1000000000,LEFT(RIGHT(LEFT(GO590,10),10),1),"")</f>
        <v/>
      </c>
      <c r="DC590" s="87"/>
      <c r="DD590" s="88"/>
      <c r="DE590" s="4"/>
      <c r="DF590" s="86" t="str">
        <f>IF(GO590&gt;=100000000,LEFT(RIGHT(LEFT(GO590,10),9),1),"")</f>
        <v/>
      </c>
      <c r="DG590" s="87"/>
      <c r="DH590" s="88"/>
      <c r="DI590" s="4"/>
      <c r="DJ590" s="86" t="str">
        <f>IF(GO590&gt;=10000000,LEFT(RIGHT(LEFT(GO590,10),8),1),"")</f>
        <v/>
      </c>
      <c r="DK590" s="87"/>
      <c r="DL590" s="88"/>
      <c r="DM590" s="4"/>
      <c r="DN590" s="86" t="str">
        <f>IF(GO590&gt;=1000000,LEFT(RIGHT(LEFT(GO590,10),7),1),"")</f>
        <v/>
      </c>
      <c r="DO590" s="87"/>
      <c r="DP590" s="88"/>
      <c r="DQ590" s="4"/>
      <c r="DR590" s="86" t="str">
        <f>IF(GO590&gt;=100000,LEFT(RIGHT(LEFT(GO590,10),6),1),"")</f>
        <v/>
      </c>
      <c r="DS590" s="87"/>
      <c r="DT590" s="88"/>
      <c r="DU590" s="4"/>
      <c r="DV590" s="86" t="str">
        <f>IF(GO590&gt;=10000,LEFT(RIGHT(LEFT(GO590,10),5),1),"")</f>
        <v/>
      </c>
      <c r="DW590" s="87"/>
      <c r="DX590" s="88"/>
      <c r="DY590" s="4"/>
      <c r="DZ590" s="86" t="str">
        <f>IF(GO590&gt;=1000,LEFT(RIGHT(LEFT(GO590,10),4),1),"")</f>
        <v/>
      </c>
      <c r="EA590" s="87"/>
      <c r="EB590" s="88"/>
      <c r="EC590" s="4"/>
      <c r="ED590" s="86" t="str">
        <f>IF(GO590&gt;=100,LEFT(RIGHT(LEFT(GO590,10),3),1),"")</f>
        <v/>
      </c>
      <c r="EE590" s="87"/>
      <c r="EF590" s="88"/>
      <c r="EG590" s="4"/>
      <c r="EH590" s="86" t="str">
        <f>IF(GO590&gt;=10,LEFT(RIGHT(LEFT(GO590,10),2),1),"")</f>
        <v/>
      </c>
      <c r="EI590" s="87"/>
      <c r="EJ590" s="88"/>
      <c r="EK590" s="4"/>
      <c r="EL590" s="86" t="str">
        <f>IF(GO590="","",IF(GO590=0,"０",IF(GO590&gt;=1,(RIGHT(GO590,1)),"")))</f>
        <v/>
      </c>
      <c r="EM590" s="87"/>
      <c r="EN590" s="88"/>
      <c r="EO590" s="4"/>
      <c r="EP590" s="30"/>
      <c r="EQ590" s="86" t="str">
        <f>IF(GQ590&gt;=1000000000,LEFT(RIGHT(LEFT(GQ590,10),10),1),"")</f>
        <v/>
      </c>
      <c r="ER590" s="87"/>
      <c r="ES590" s="88"/>
      <c r="ET590" s="4"/>
      <c r="EU590" s="86" t="str">
        <f>IF(GQ590&gt;=100000000,LEFT(RIGHT(LEFT(GQ590,10),9),1),"")</f>
        <v/>
      </c>
      <c r="EV590" s="87"/>
      <c r="EW590" s="88"/>
      <c r="EX590" s="4"/>
      <c r="EY590" s="86" t="str">
        <f>IF(GQ590&gt;=10000000,LEFT(RIGHT(LEFT(GQ590,10),8),1),"")</f>
        <v/>
      </c>
      <c r="EZ590" s="87"/>
      <c r="FA590" s="88"/>
      <c r="FB590" s="4"/>
      <c r="FC590" s="86" t="str">
        <f>IF(GQ590&gt;=1000000,LEFT(RIGHT(LEFT(GQ590,10),7),1),"")</f>
        <v/>
      </c>
      <c r="FD590" s="87"/>
      <c r="FE590" s="88"/>
      <c r="FF590" s="4"/>
      <c r="FG590" s="86" t="str">
        <f>IF(GQ590&gt;=100000,LEFT(RIGHT(LEFT(GQ590,10),6),1),"")</f>
        <v/>
      </c>
      <c r="FH590" s="87"/>
      <c r="FI590" s="88"/>
      <c r="FJ590" s="4"/>
      <c r="FK590" s="86" t="str">
        <f>IF(GQ590&gt;=10000,LEFT(RIGHT(LEFT(GQ590,10),5),1),"")</f>
        <v/>
      </c>
      <c r="FL590" s="87"/>
      <c r="FM590" s="88"/>
      <c r="FN590" s="4"/>
      <c r="FO590" s="86" t="str">
        <f>IF(GQ590&gt;=1000,LEFT(RIGHT(LEFT(GQ590,10),4),1),"")</f>
        <v/>
      </c>
      <c r="FP590" s="87"/>
      <c r="FQ590" s="88"/>
      <c r="FR590" s="4"/>
      <c r="FS590" s="86" t="str">
        <f>IF(GQ590&gt;=100,LEFT(RIGHT(LEFT(GQ590,10),3),1),"")</f>
        <v/>
      </c>
      <c r="FT590" s="87"/>
      <c r="FU590" s="88"/>
      <c r="FV590" s="4"/>
      <c r="FW590" s="86" t="str">
        <f>IF(GQ590&gt;=10,LEFT(RIGHT(LEFT(GQ590,10),2),1),"")</f>
        <v/>
      </c>
      <c r="FX590" s="87"/>
      <c r="FY590" s="88"/>
      <c r="FZ590" s="4"/>
      <c r="GA590" s="92" t="str">
        <f>IF(GQ590="","",IF(GQ590=0,"０",IF(GQ590&gt;=1,(RIGHT(GQ590,1)),"")))</f>
        <v/>
      </c>
      <c r="GB590" s="93"/>
      <c r="GC590" s="94"/>
      <c r="GD590" s="19"/>
      <c r="GE590" s="3"/>
      <c r="GF590" s="3"/>
      <c r="GG590" s="38"/>
      <c r="GH590" s="81" t="s">
        <v>43</v>
      </c>
      <c r="GI590" s="54"/>
      <c r="GJ590" s="40"/>
      <c r="GK590" s="82"/>
      <c r="GL590" s="48"/>
      <c r="GM590" s="84"/>
      <c r="GN590" s="40"/>
      <c r="GO590" s="84"/>
      <c r="GP590" s="48"/>
      <c r="GQ590" s="84"/>
      <c r="GR590" s="41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</row>
    <row r="591" spans="1:221" ht="13.5" customHeight="1" x14ac:dyDescent="0.15">
      <c r="A591" s="16"/>
      <c r="B591" s="102"/>
      <c r="C591" s="103"/>
      <c r="D591" s="104"/>
      <c r="E591" s="5"/>
      <c r="F591" s="102"/>
      <c r="G591" s="103"/>
      <c r="H591" s="104"/>
      <c r="I591" s="4"/>
      <c r="J591" s="4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4"/>
      <c r="W591" s="30"/>
      <c r="X591" s="89"/>
      <c r="Y591" s="90"/>
      <c r="Z591" s="91"/>
      <c r="AA591" s="76" t="s">
        <v>1</v>
      </c>
      <c r="AB591" s="89"/>
      <c r="AC591" s="90"/>
      <c r="AD591" s="91"/>
      <c r="AE591" s="4"/>
      <c r="AF591" s="89"/>
      <c r="AG591" s="90"/>
      <c r="AH591" s="91"/>
      <c r="AI591" s="4"/>
      <c r="AJ591" s="89"/>
      <c r="AK591" s="90"/>
      <c r="AL591" s="91"/>
      <c r="AM591" s="76" t="s">
        <v>1</v>
      </c>
      <c r="AN591" s="89"/>
      <c r="AO591" s="90"/>
      <c r="AP591" s="91"/>
      <c r="AQ591" s="4"/>
      <c r="AR591" s="89"/>
      <c r="AS591" s="90"/>
      <c r="AT591" s="91"/>
      <c r="AU591" s="4"/>
      <c r="AV591" s="89"/>
      <c r="AW591" s="90"/>
      <c r="AX591" s="91"/>
      <c r="AY591" s="76" t="s">
        <v>1</v>
      </c>
      <c r="AZ591" s="89"/>
      <c r="BA591" s="90"/>
      <c r="BB591" s="91"/>
      <c r="BC591" s="4"/>
      <c r="BD591" s="89"/>
      <c r="BE591" s="90"/>
      <c r="BF591" s="91"/>
      <c r="BG591" s="4"/>
      <c r="BH591" s="95"/>
      <c r="BI591" s="96"/>
      <c r="BJ591" s="97"/>
      <c r="BK591" s="4"/>
      <c r="BL591" s="30"/>
      <c r="BM591" s="89"/>
      <c r="BN591" s="90"/>
      <c r="BO591" s="91"/>
      <c r="BP591" s="76" t="s">
        <v>1</v>
      </c>
      <c r="BQ591" s="89"/>
      <c r="BR591" s="90"/>
      <c r="BS591" s="91"/>
      <c r="BT591" s="4"/>
      <c r="BU591" s="89"/>
      <c r="BV591" s="90"/>
      <c r="BW591" s="91"/>
      <c r="BX591" s="4"/>
      <c r="BY591" s="89"/>
      <c r="BZ591" s="90"/>
      <c r="CA591" s="91"/>
      <c r="CB591" s="76" t="s">
        <v>1</v>
      </c>
      <c r="CC591" s="89"/>
      <c r="CD591" s="90"/>
      <c r="CE591" s="91"/>
      <c r="CF591" s="4"/>
      <c r="CG591" s="89"/>
      <c r="CH591" s="90"/>
      <c r="CI591" s="91"/>
      <c r="CJ591" s="4"/>
      <c r="CK591" s="89"/>
      <c r="CL591" s="90"/>
      <c r="CM591" s="91"/>
      <c r="CN591" s="76" t="s">
        <v>1</v>
      </c>
      <c r="CO591" s="89"/>
      <c r="CP591" s="90"/>
      <c r="CQ591" s="91"/>
      <c r="CR591" s="4"/>
      <c r="CS591" s="89"/>
      <c r="CT591" s="90"/>
      <c r="CU591" s="91"/>
      <c r="CV591" s="4"/>
      <c r="CW591" s="89"/>
      <c r="CX591" s="90"/>
      <c r="CY591" s="91"/>
      <c r="CZ591" s="4"/>
      <c r="DA591" s="31"/>
      <c r="DB591" s="89"/>
      <c r="DC591" s="90"/>
      <c r="DD591" s="91"/>
      <c r="DE591" s="76" t="s">
        <v>1</v>
      </c>
      <c r="DF591" s="89"/>
      <c r="DG591" s="90"/>
      <c r="DH591" s="91"/>
      <c r="DI591" s="4"/>
      <c r="DJ591" s="89"/>
      <c r="DK591" s="90"/>
      <c r="DL591" s="91"/>
      <c r="DM591" s="4"/>
      <c r="DN591" s="89"/>
      <c r="DO591" s="90"/>
      <c r="DP591" s="91"/>
      <c r="DQ591" s="76" t="s">
        <v>1</v>
      </c>
      <c r="DR591" s="89"/>
      <c r="DS591" s="90"/>
      <c r="DT591" s="91"/>
      <c r="DU591" s="4"/>
      <c r="DV591" s="89"/>
      <c r="DW591" s="90"/>
      <c r="DX591" s="91"/>
      <c r="DY591" s="4"/>
      <c r="DZ591" s="89"/>
      <c r="EA591" s="90"/>
      <c r="EB591" s="91"/>
      <c r="EC591" s="76" t="s">
        <v>1</v>
      </c>
      <c r="ED591" s="89"/>
      <c r="EE591" s="90"/>
      <c r="EF591" s="91"/>
      <c r="EG591" s="4"/>
      <c r="EH591" s="89"/>
      <c r="EI591" s="90"/>
      <c r="EJ591" s="91"/>
      <c r="EK591" s="4"/>
      <c r="EL591" s="89"/>
      <c r="EM591" s="90"/>
      <c r="EN591" s="91"/>
      <c r="EO591" s="4"/>
      <c r="EP591" s="30"/>
      <c r="EQ591" s="89"/>
      <c r="ER591" s="90"/>
      <c r="ES591" s="91"/>
      <c r="ET591" s="76" t="s">
        <v>1</v>
      </c>
      <c r="EU591" s="89"/>
      <c r="EV591" s="90"/>
      <c r="EW591" s="91"/>
      <c r="EX591" s="4"/>
      <c r="EY591" s="89"/>
      <c r="EZ591" s="90"/>
      <c r="FA591" s="91"/>
      <c r="FB591" s="4"/>
      <c r="FC591" s="89"/>
      <c r="FD591" s="90"/>
      <c r="FE591" s="91"/>
      <c r="FF591" s="76" t="s">
        <v>1</v>
      </c>
      <c r="FG591" s="89"/>
      <c r="FH591" s="90"/>
      <c r="FI591" s="91"/>
      <c r="FJ591" s="4"/>
      <c r="FK591" s="89"/>
      <c r="FL591" s="90"/>
      <c r="FM591" s="91"/>
      <c r="FN591" s="4"/>
      <c r="FO591" s="89"/>
      <c r="FP591" s="90"/>
      <c r="FQ591" s="91"/>
      <c r="FR591" s="76" t="s">
        <v>1</v>
      </c>
      <c r="FS591" s="89"/>
      <c r="FT591" s="90"/>
      <c r="FU591" s="91"/>
      <c r="FV591" s="4"/>
      <c r="FW591" s="89"/>
      <c r="FX591" s="90"/>
      <c r="FY591" s="91"/>
      <c r="FZ591" s="4"/>
      <c r="GA591" s="95"/>
      <c r="GB591" s="96"/>
      <c r="GC591" s="97"/>
      <c r="GD591" s="19"/>
      <c r="GE591" s="3"/>
      <c r="GF591" s="3"/>
      <c r="GG591" s="38"/>
      <c r="GH591" s="81"/>
      <c r="GI591" s="54"/>
      <c r="GJ591" s="40"/>
      <c r="GK591" s="83"/>
      <c r="GL591" s="48"/>
      <c r="GM591" s="85"/>
      <c r="GN591" s="40"/>
      <c r="GO591" s="85"/>
      <c r="GP591" s="48"/>
      <c r="GQ591" s="85"/>
      <c r="GR591" s="41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</row>
    <row r="592" spans="1:221" x14ac:dyDescent="0.15">
      <c r="A592" s="1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30"/>
      <c r="X592" s="4"/>
      <c r="Y592" s="4"/>
      <c r="Z592" s="4"/>
      <c r="AA592" s="76"/>
      <c r="AB592" s="4"/>
      <c r="AC592" s="4"/>
      <c r="AD592" s="4"/>
      <c r="AE592" s="4"/>
      <c r="AF592" s="8"/>
      <c r="AG592" s="4"/>
      <c r="AH592" s="4"/>
      <c r="AI592" s="4"/>
      <c r="AJ592" s="4"/>
      <c r="AK592" s="4"/>
      <c r="AL592" s="4"/>
      <c r="AM592" s="76"/>
      <c r="AN592" s="4"/>
      <c r="AO592" s="4"/>
      <c r="AP592" s="4"/>
      <c r="AQ592" s="4"/>
      <c r="AR592" s="8"/>
      <c r="AS592" s="4"/>
      <c r="AT592" s="4"/>
      <c r="AU592" s="4"/>
      <c r="AV592" s="4"/>
      <c r="AW592" s="4"/>
      <c r="AX592" s="4"/>
      <c r="AY592" s="76"/>
      <c r="AZ592" s="4"/>
      <c r="BA592" s="4"/>
      <c r="BB592" s="4"/>
      <c r="BC592" s="4"/>
      <c r="BD592" s="8"/>
      <c r="BE592" s="4"/>
      <c r="BF592" s="4"/>
      <c r="BG592" s="4"/>
      <c r="BH592" s="4"/>
      <c r="BI592" s="4"/>
      <c r="BJ592" s="4"/>
      <c r="BK592" s="4"/>
      <c r="BL592" s="30"/>
      <c r="BM592" s="4"/>
      <c r="BN592" s="4"/>
      <c r="BO592" s="4"/>
      <c r="BP592" s="76"/>
      <c r="BQ592" s="4"/>
      <c r="BR592" s="4"/>
      <c r="BS592" s="4"/>
      <c r="BT592" s="4"/>
      <c r="BU592" s="8"/>
      <c r="BV592" s="4"/>
      <c r="BW592" s="4"/>
      <c r="BX592" s="4"/>
      <c r="BY592" s="4"/>
      <c r="BZ592" s="4"/>
      <c r="CA592" s="4"/>
      <c r="CB592" s="76"/>
      <c r="CC592" s="4"/>
      <c r="CD592" s="4"/>
      <c r="CE592" s="4"/>
      <c r="CF592" s="4"/>
      <c r="CG592" s="8"/>
      <c r="CH592" s="4"/>
      <c r="CI592" s="4"/>
      <c r="CJ592" s="4"/>
      <c r="CK592" s="4"/>
      <c r="CL592" s="4"/>
      <c r="CM592" s="4"/>
      <c r="CN592" s="76"/>
      <c r="CO592" s="4"/>
      <c r="CP592" s="4"/>
      <c r="CQ592" s="4"/>
      <c r="CR592" s="4"/>
      <c r="CS592" s="8"/>
      <c r="CT592" s="4"/>
      <c r="CU592" s="4"/>
      <c r="CV592" s="4"/>
      <c r="CW592" s="4"/>
      <c r="CX592" s="4"/>
      <c r="CY592" s="4"/>
      <c r="CZ592" s="4"/>
      <c r="DA592" s="31"/>
      <c r="DB592" s="4"/>
      <c r="DC592" s="4"/>
      <c r="DD592" s="4"/>
      <c r="DE592" s="76"/>
      <c r="DF592" s="4"/>
      <c r="DG592" s="4"/>
      <c r="DH592" s="4"/>
      <c r="DI592" s="4"/>
      <c r="DJ592" s="8"/>
      <c r="DK592" s="4"/>
      <c r="DL592" s="4"/>
      <c r="DM592" s="4"/>
      <c r="DN592" s="4"/>
      <c r="DO592" s="4"/>
      <c r="DP592" s="4"/>
      <c r="DQ592" s="76"/>
      <c r="DR592" s="4"/>
      <c r="DS592" s="4"/>
      <c r="DT592" s="4"/>
      <c r="DU592" s="4"/>
      <c r="DV592" s="8"/>
      <c r="DW592" s="4"/>
      <c r="DX592" s="4"/>
      <c r="DY592" s="4"/>
      <c r="DZ592" s="4"/>
      <c r="EA592" s="4"/>
      <c r="EB592" s="4"/>
      <c r="EC592" s="76"/>
      <c r="ED592" s="4"/>
      <c r="EE592" s="4"/>
      <c r="EF592" s="4"/>
      <c r="EG592" s="4"/>
      <c r="EH592" s="8"/>
      <c r="EI592" s="4"/>
      <c r="EJ592" s="4"/>
      <c r="EK592" s="4"/>
      <c r="EL592" s="4"/>
      <c r="EM592" s="4"/>
      <c r="EN592" s="4"/>
      <c r="EO592" s="4"/>
      <c r="EP592" s="30"/>
      <c r="EQ592" s="4"/>
      <c r="ER592" s="4"/>
      <c r="ES592" s="4"/>
      <c r="ET592" s="76"/>
      <c r="EU592" s="4"/>
      <c r="EV592" s="4"/>
      <c r="EW592" s="4"/>
      <c r="EX592" s="4"/>
      <c r="EY592" s="8"/>
      <c r="EZ592" s="4"/>
      <c r="FA592" s="4"/>
      <c r="FB592" s="4"/>
      <c r="FC592" s="4"/>
      <c r="FD592" s="4"/>
      <c r="FE592" s="4"/>
      <c r="FF592" s="76"/>
      <c r="FG592" s="4"/>
      <c r="FH592" s="4"/>
      <c r="FI592" s="4"/>
      <c r="FJ592" s="4"/>
      <c r="FK592" s="8"/>
      <c r="FL592" s="4"/>
      <c r="FM592" s="4"/>
      <c r="FN592" s="4"/>
      <c r="FO592" s="4"/>
      <c r="FP592" s="4"/>
      <c r="FQ592" s="4"/>
      <c r="FR592" s="76"/>
      <c r="FS592" s="4"/>
      <c r="FT592" s="4"/>
      <c r="FU592" s="4"/>
      <c r="FV592" s="4"/>
      <c r="FW592" s="8"/>
      <c r="FX592" s="4"/>
      <c r="FY592" s="4"/>
      <c r="FZ592" s="4"/>
      <c r="GA592" s="4"/>
      <c r="GB592" s="4"/>
      <c r="GC592" s="4"/>
      <c r="GD592" s="19"/>
      <c r="GE592" s="3"/>
      <c r="GF592" s="3"/>
      <c r="GG592" s="38"/>
      <c r="GH592" s="68"/>
      <c r="GI592" s="46"/>
      <c r="GJ592" s="40"/>
      <c r="GK592" s="40"/>
      <c r="GL592" s="40"/>
      <c r="GM592" s="40"/>
      <c r="GN592" s="40"/>
      <c r="GO592" s="40"/>
      <c r="GP592" s="40"/>
      <c r="GQ592" s="40"/>
      <c r="GR592" s="41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</row>
    <row r="593" spans="1:221" ht="14.25" thickBot="1" x14ac:dyDescent="0.2">
      <c r="A593" s="16"/>
      <c r="B593" s="5"/>
      <c r="C593" s="5"/>
      <c r="D593" s="5"/>
      <c r="E593" s="5"/>
      <c r="F593" s="5"/>
      <c r="G593" s="5"/>
      <c r="H593" s="5"/>
      <c r="I593" s="4"/>
      <c r="J593" s="4"/>
      <c r="K593" s="4"/>
      <c r="L593" s="8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30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4"/>
      <c r="CW593" s="4"/>
      <c r="CX593" s="4"/>
      <c r="CY593" s="4"/>
      <c r="CZ593" s="4"/>
      <c r="DA593" s="31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30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19"/>
      <c r="GE593" s="3"/>
      <c r="GF593" s="3"/>
      <c r="GG593" s="56"/>
      <c r="GH593" s="69"/>
      <c r="GI593" s="57"/>
      <c r="GJ593" s="29"/>
      <c r="GK593" s="29"/>
      <c r="GL593" s="29"/>
      <c r="GM593" s="29"/>
      <c r="GN593" s="29"/>
      <c r="GO593" s="29"/>
      <c r="GP593" s="29"/>
      <c r="GQ593" s="29"/>
      <c r="GR593" s="58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</row>
    <row r="594" spans="1:221" x14ac:dyDescent="0.15">
      <c r="A594" s="74" t="s">
        <v>0</v>
      </c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V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76"/>
      <c r="CT594" s="76"/>
      <c r="CU594" s="76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  <c r="FS594" s="75"/>
      <c r="FT594" s="75"/>
      <c r="FU594" s="75"/>
      <c r="FV594" s="75"/>
      <c r="FW594" s="75"/>
      <c r="FX594" s="75"/>
      <c r="FY594" s="75"/>
      <c r="FZ594" s="75"/>
      <c r="GA594" s="75"/>
      <c r="GB594" s="75"/>
      <c r="GC594" s="75"/>
      <c r="GD594" s="77"/>
      <c r="GE594" s="3"/>
      <c r="GF594" s="3"/>
      <c r="GG594" s="3"/>
      <c r="GH594" s="64"/>
      <c r="GI594" s="46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</row>
    <row r="595" spans="1:221" ht="14.25" thickBot="1" x14ac:dyDescent="0.2">
      <c r="A595" s="78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  <c r="BM595" s="79"/>
      <c r="BN595" s="79"/>
      <c r="BO595" s="79"/>
      <c r="BP595" s="79"/>
      <c r="BQ595" s="79"/>
      <c r="BR595" s="79"/>
      <c r="BS595" s="79"/>
      <c r="BT595" s="79"/>
      <c r="BU595" s="79"/>
      <c r="BV595" s="79"/>
      <c r="BW595" s="79"/>
      <c r="BX595" s="79"/>
      <c r="BY595" s="79"/>
      <c r="BZ595" s="79"/>
      <c r="CA595" s="79"/>
      <c r="CB595" s="79"/>
      <c r="CC595" s="79"/>
      <c r="CD595" s="79"/>
      <c r="CE595" s="79"/>
      <c r="CF595" s="79"/>
      <c r="CG595" s="79"/>
      <c r="CH595" s="79"/>
      <c r="CI595" s="79"/>
      <c r="CJ595" s="79"/>
      <c r="CK595" s="79"/>
      <c r="CL595" s="79"/>
      <c r="CM595" s="79"/>
      <c r="CN595" s="79"/>
      <c r="CO595" s="79"/>
      <c r="CP595" s="79"/>
      <c r="CQ595" s="79"/>
      <c r="CR595" s="79"/>
      <c r="CS595" s="79"/>
      <c r="CT595" s="79"/>
      <c r="CU595" s="79"/>
      <c r="CV595" s="79"/>
      <c r="CW595" s="79"/>
      <c r="CX595" s="79"/>
      <c r="CY595" s="79"/>
      <c r="CZ595" s="79"/>
      <c r="DA595" s="79"/>
      <c r="DB595" s="79"/>
      <c r="DC595" s="79"/>
      <c r="DD595" s="79"/>
      <c r="DE595" s="79"/>
      <c r="DF595" s="79"/>
      <c r="DG595" s="79"/>
      <c r="DH595" s="79"/>
      <c r="DI595" s="79"/>
      <c r="DJ595" s="79"/>
      <c r="DK595" s="79"/>
      <c r="DL595" s="79"/>
      <c r="DM595" s="79"/>
      <c r="DN595" s="79"/>
      <c r="DO595" s="79"/>
      <c r="DP595" s="79"/>
      <c r="DQ595" s="79"/>
      <c r="DR595" s="79"/>
      <c r="DS595" s="79"/>
      <c r="DT595" s="79"/>
      <c r="DU595" s="79"/>
      <c r="DV595" s="79"/>
      <c r="DW595" s="79"/>
      <c r="DX595" s="79"/>
      <c r="DY595" s="79"/>
      <c r="DZ595" s="79"/>
      <c r="EA595" s="79"/>
      <c r="EB595" s="79"/>
      <c r="EC595" s="79"/>
      <c r="ED595" s="79"/>
      <c r="EE595" s="79"/>
      <c r="EF595" s="79"/>
      <c r="EG595" s="79"/>
      <c r="EH595" s="79"/>
      <c r="EI595" s="79"/>
      <c r="EJ595" s="79"/>
      <c r="EK595" s="79"/>
      <c r="EL595" s="79"/>
      <c r="EM595" s="79"/>
      <c r="EN595" s="79"/>
      <c r="EO595" s="79"/>
      <c r="EP595" s="79"/>
      <c r="EQ595" s="79"/>
      <c r="ER595" s="79"/>
      <c r="ES595" s="79"/>
      <c r="ET595" s="79"/>
      <c r="EU595" s="79"/>
      <c r="EV595" s="79"/>
      <c r="EW595" s="79"/>
      <c r="EX595" s="79"/>
      <c r="EY595" s="79"/>
      <c r="EZ595" s="79"/>
      <c r="FA595" s="79"/>
      <c r="FB595" s="79"/>
      <c r="FC595" s="79"/>
      <c r="FD595" s="79"/>
      <c r="FE595" s="79"/>
      <c r="FF595" s="79"/>
      <c r="FG595" s="79"/>
      <c r="FH595" s="79"/>
      <c r="FI595" s="79"/>
      <c r="FJ595" s="79"/>
      <c r="FK595" s="79"/>
      <c r="FL595" s="79"/>
      <c r="FM595" s="79"/>
      <c r="FN595" s="79"/>
      <c r="FO595" s="79"/>
      <c r="FP595" s="79"/>
      <c r="FQ595" s="79"/>
      <c r="FR595" s="79"/>
      <c r="FS595" s="79"/>
      <c r="FT595" s="79"/>
      <c r="FU595" s="79"/>
      <c r="FV595" s="79"/>
      <c r="FW595" s="79"/>
      <c r="FX595" s="79"/>
      <c r="FY595" s="79"/>
      <c r="FZ595" s="79"/>
      <c r="GA595" s="79"/>
      <c r="GB595" s="79"/>
      <c r="GC595" s="79"/>
      <c r="GD595" s="80"/>
      <c r="GE595" s="3"/>
      <c r="GF595" s="3"/>
      <c r="GG595" s="3"/>
      <c r="GH595" s="64"/>
      <c r="GI595" s="46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</row>
    <row r="596" spans="1:22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64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</row>
    <row r="597" spans="1:22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64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</row>
    <row r="598" spans="1:22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64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</row>
    <row r="599" spans="1:22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64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</row>
    <row r="600" spans="1:22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64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</row>
    <row r="601" spans="1:22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64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</row>
    <row r="602" spans="1:22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64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</row>
    <row r="603" spans="1:22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64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</row>
    <row r="604" spans="1:22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64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</row>
    <row r="605" spans="1:22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64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</row>
    <row r="606" spans="1:22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64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</row>
    <row r="607" spans="1:22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64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</row>
    <row r="608" spans="1:22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64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</row>
    <row r="609" spans="1:22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64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</row>
    <row r="610" spans="1:22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64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</row>
    <row r="611" spans="1:22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64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</row>
    <row r="612" spans="1:22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64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</row>
    <row r="613" spans="1:22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64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</row>
    <row r="614" spans="1:22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64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</row>
    <row r="615" spans="1:22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64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</row>
    <row r="616" spans="1:22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64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</row>
    <row r="617" spans="1:22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64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</row>
  </sheetData>
  <sheetProtection formatCells="0"/>
  <mergeCells count="4046">
    <mergeCell ref="A424:GD425"/>
    <mergeCell ref="AA421:AA422"/>
    <mergeCell ref="AM421:AM422"/>
    <mergeCell ref="AY421:AY422"/>
    <mergeCell ref="BP421:BP422"/>
    <mergeCell ref="CB421:CB422"/>
    <mergeCell ref="CN421:CN422"/>
    <mergeCell ref="DE421:DE422"/>
    <mergeCell ref="DQ421:DQ422"/>
    <mergeCell ref="EC421:EC422"/>
    <mergeCell ref="FO420:FQ421"/>
    <mergeCell ref="FS420:FU421"/>
    <mergeCell ref="FW420:FY421"/>
    <mergeCell ref="GA420:GC421"/>
    <mergeCell ref="GH420:GH421"/>
    <mergeCell ref="GK420:GK421"/>
    <mergeCell ref="GM420:GM421"/>
    <mergeCell ref="GO420:GO421"/>
    <mergeCell ref="GQ420:GQ421"/>
    <mergeCell ref="FR421:FR422"/>
    <mergeCell ref="ED420:EF421"/>
    <mergeCell ref="EH420:EJ421"/>
    <mergeCell ref="EL420:EN421"/>
    <mergeCell ref="EQ420:ES421"/>
    <mergeCell ref="EU420:EW421"/>
    <mergeCell ref="EY420:FA421"/>
    <mergeCell ref="FC420:FE421"/>
    <mergeCell ref="FG420:FI421"/>
    <mergeCell ref="FK420:FM421"/>
    <mergeCell ref="ET421:ET422"/>
    <mergeCell ref="FF421:FF422"/>
    <mergeCell ref="CS420:CU421"/>
    <mergeCell ref="CW420:CY421"/>
    <mergeCell ref="DB420:DD421"/>
    <mergeCell ref="DF420:DH421"/>
    <mergeCell ref="DJ420:DL421"/>
    <mergeCell ref="DN420:DP421"/>
    <mergeCell ref="DR420:DT421"/>
    <mergeCell ref="DV420:DX421"/>
    <mergeCell ref="DZ420:EB421"/>
    <mergeCell ref="EQ419:ES419"/>
    <mergeCell ref="EY419:FA419"/>
    <mergeCell ref="FS419:FU419"/>
    <mergeCell ref="B420:D421"/>
    <mergeCell ref="F420:H421"/>
    <mergeCell ref="K420:U421"/>
    <mergeCell ref="X420:Z421"/>
    <mergeCell ref="AB420:AD421"/>
    <mergeCell ref="AF420:AH421"/>
    <mergeCell ref="AJ420:AL421"/>
    <mergeCell ref="AN420:AP421"/>
    <mergeCell ref="AR420:AT421"/>
    <mergeCell ref="AV420:AX421"/>
    <mergeCell ref="AZ420:BB421"/>
    <mergeCell ref="BD420:BF421"/>
    <mergeCell ref="BH420:BJ421"/>
    <mergeCell ref="BM420:BO421"/>
    <mergeCell ref="BQ420:BS421"/>
    <mergeCell ref="BU420:BW421"/>
    <mergeCell ref="BY420:CA421"/>
    <mergeCell ref="CC420:CE421"/>
    <mergeCell ref="CG420:CI421"/>
    <mergeCell ref="CK420:CM421"/>
    <mergeCell ref="CO420:CQ421"/>
    <mergeCell ref="X419:Z419"/>
    <mergeCell ref="AF419:AH419"/>
    <mergeCell ref="AZ419:BB419"/>
    <mergeCell ref="BM419:BO419"/>
    <mergeCell ref="BU419:BW419"/>
    <mergeCell ref="CO419:CQ419"/>
    <mergeCell ref="DB419:DD419"/>
    <mergeCell ref="DJ419:DL419"/>
    <mergeCell ref="ED419:EF419"/>
    <mergeCell ref="B413:U413"/>
    <mergeCell ref="X413:BJ413"/>
    <mergeCell ref="BM413:CY413"/>
    <mergeCell ref="X414:AK415"/>
    <mergeCell ref="AL414:BJ415"/>
    <mergeCell ref="BM414:BZ415"/>
    <mergeCell ref="CA414:CY415"/>
    <mergeCell ref="X416:AK417"/>
    <mergeCell ref="AL416:BJ417"/>
    <mergeCell ref="BM416:BZ417"/>
    <mergeCell ref="CA416:CY417"/>
    <mergeCell ref="B417:U417"/>
    <mergeCell ref="AA411:AA412"/>
    <mergeCell ref="AM411:AM412"/>
    <mergeCell ref="AY411:AY412"/>
    <mergeCell ref="BP411:BP412"/>
    <mergeCell ref="CB411:CB412"/>
    <mergeCell ref="CN411:CN412"/>
    <mergeCell ref="DE411:DE412"/>
    <mergeCell ref="DQ411:DQ412"/>
    <mergeCell ref="EC411:EC412"/>
    <mergeCell ref="CS410:CU411"/>
    <mergeCell ref="CW410:CY411"/>
    <mergeCell ref="DB410:DD411"/>
    <mergeCell ref="DF410:DH411"/>
    <mergeCell ref="DJ410:DL411"/>
    <mergeCell ref="DN410:DP411"/>
    <mergeCell ref="DR410:DT411"/>
    <mergeCell ref="DV410:DX411"/>
    <mergeCell ref="DZ410:EB411"/>
    <mergeCell ref="FO410:FQ411"/>
    <mergeCell ref="FS410:FU411"/>
    <mergeCell ref="FW410:FY411"/>
    <mergeCell ref="GA410:GC411"/>
    <mergeCell ref="GH410:GH411"/>
    <mergeCell ref="GK410:GK411"/>
    <mergeCell ref="GM410:GM411"/>
    <mergeCell ref="GO410:GO411"/>
    <mergeCell ref="GQ410:GQ411"/>
    <mergeCell ref="FR411:FR412"/>
    <mergeCell ref="ED410:EF411"/>
    <mergeCell ref="EH410:EJ411"/>
    <mergeCell ref="EL410:EN411"/>
    <mergeCell ref="EQ410:ES411"/>
    <mergeCell ref="EU410:EW411"/>
    <mergeCell ref="EY410:FA411"/>
    <mergeCell ref="FC410:FE411"/>
    <mergeCell ref="FG410:FI411"/>
    <mergeCell ref="FK410:FM411"/>
    <mergeCell ref="ET411:ET412"/>
    <mergeCell ref="FF411:FF412"/>
    <mergeCell ref="EQ409:ES409"/>
    <mergeCell ref="EY409:FA409"/>
    <mergeCell ref="FS409:FU409"/>
    <mergeCell ref="B410:D411"/>
    <mergeCell ref="F410:H411"/>
    <mergeCell ref="K410:U411"/>
    <mergeCell ref="X410:Z411"/>
    <mergeCell ref="AB410:AD411"/>
    <mergeCell ref="AF410:AH411"/>
    <mergeCell ref="AJ410:AL411"/>
    <mergeCell ref="AN410:AP411"/>
    <mergeCell ref="AR410:AT411"/>
    <mergeCell ref="AV410:AX411"/>
    <mergeCell ref="AZ410:BB411"/>
    <mergeCell ref="BD410:BF411"/>
    <mergeCell ref="BH410:BJ411"/>
    <mergeCell ref="BM410:BO411"/>
    <mergeCell ref="BQ410:BS411"/>
    <mergeCell ref="BU410:BW411"/>
    <mergeCell ref="BY410:CA411"/>
    <mergeCell ref="CC410:CE411"/>
    <mergeCell ref="CG410:CI411"/>
    <mergeCell ref="CK410:CM411"/>
    <mergeCell ref="CO410:CQ411"/>
    <mergeCell ref="X409:Z409"/>
    <mergeCell ref="AF409:AH409"/>
    <mergeCell ref="AZ409:BB409"/>
    <mergeCell ref="BM409:BO409"/>
    <mergeCell ref="BU409:BW409"/>
    <mergeCell ref="CO409:CQ409"/>
    <mergeCell ref="DB409:DD409"/>
    <mergeCell ref="DJ409:DL409"/>
    <mergeCell ref="ED409:EF409"/>
    <mergeCell ref="B403:U403"/>
    <mergeCell ref="X403:BJ403"/>
    <mergeCell ref="BM403:CY403"/>
    <mergeCell ref="X404:AK405"/>
    <mergeCell ref="AL404:BJ405"/>
    <mergeCell ref="BM404:BZ405"/>
    <mergeCell ref="CA404:CY405"/>
    <mergeCell ref="X406:AK407"/>
    <mergeCell ref="AL406:BJ407"/>
    <mergeCell ref="BM406:BZ407"/>
    <mergeCell ref="CA406:CY407"/>
    <mergeCell ref="B407:U407"/>
    <mergeCell ref="GK400:GK401"/>
    <mergeCell ref="GM400:GM401"/>
    <mergeCell ref="GO400:GO401"/>
    <mergeCell ref="GQ400:GQ401"/>
    <mergeCell ref="AA401:AA402"/>
    <mergeCell ref="AM401:AM402"/>
    <mergeCell ref="AY401:AY402"/>
    <mergeCell ref="BP401:BP402"/>
    <mergeCell ref="CB401:CB402"/>
    <mergeCell ref="CN401:CN402"/>
    <mergeCell ref="DE401:DE402"/>
    <mergeCell ref="DQ401:DQ402"/>
    <mergeCell ref="EC401:EC402"/>
    <mergeCell ref="ET401:ET402"/>
    <mergeCell ref="FF401:FF402"/>
    <mergeCell ref="FR401:FR402"/>
    <mergeCell ref="EY400:FA401"/>
    <mergeCell ref="FC400:FE401"/>
    <mergeCell ref="FG400:FI401"/>
    <mergeCell ref="FK400:FM401"/>
    <mergeCell ref="FO400:FQ401"/>
    <mergeCell ref="FS400:FU401"/>
    <mergeCell ref="FW400:FY401"/>
    <mergeCell ref="GA400:GC401"/>
    <mergeCell ref="GH400:GH401"/>
    <mergeCell ref="DN400:DP401"/>
    <mergeCell ref="DR400:DT401"/>
    <mergeCell ref="DV400:DX401"/>
    <mergeCell ref="DZ400:EB401"/>
    <mergeCell ref="ED400:EF401"/>
    <mergeCell ref="EH400:EJ401"/>
    <mergeCell ref="EL400:EN401"/>
    <mergeCell ref="EQ400:ES401"/>
    <mergeCell ref="EU400:EW401"/>
    <mergeCell ref="CC400:CE401"/>
    <mergeCell ref="CG400:CI401"/>
    <mergeCell ref="CK400:CM401"/>
    <mergeCell ref="CO400:CQ401"/>
    <mergeCell ref="CS400:CU401"/>
    <mergeCell ref="CW400:CY401"/>
    <mergeCell ref="DB400:DD401"/>
    <mergeCell ref="DF400:DH401"/>
    <mergeCell ref="DJ400:DL401"/>
    <mergeCell ref="DR399:DT399"/>
    <mergeCell ref="EL399:EN399"/>
    <mergeCell ref="EQ399:ES399"/>
    <mergeCell ref="FG399:FI399"/>
    <mergeCell ref="GA399:GC399"/>
    <mergeCell ref="B400:D401"/>
    <mergeCell ref="F400:H401"/>
    <mergeCell ref="K400:M401"/>
    <mergeCell ref="O400:Q401"/>
    <mergeCell ref="S400:U401"/>
    <mergeCell ref="X400:Z401"/>
    <mergeCell ref="AB400:AD401"/>
    <mergeCell ref="AF400:AH401"/>
    <mergeCell ref="AJ400:AL401"/>
    <mergeCell ref="AN400:AP401"/>
    <mergeCell ref="AR400:AT401"/>
    <mergeCell ref="AV400:AX401"/>
    <mergeCell ref="AZ400:BB401"/>
    <mergeCell ref="BD400:BF401"/>
    <mergeCell ref="BH400:BJ401"/>
    <mergeCell ref="BM400:BO401"/>
    <mergeCell ref="BQ400:BS401"/>
    <mergeCell ref="BU400:BW401"/>
    <mergeCell ref="BY400:CA401"/>
    <mergeCell ref="K399:M399"/>
    <mergeCell ref="S399:U399"/>
    <mergeCell ref="X399:Z399"/>
    <mergeCell ref="AN399:AP399"/>
    <mergeCell ref="BH399:BJ399"/>
    <mergeCell ref="BM399:BO399"/>
    <mergeCell ref="CC399:CE399"/>
    <mergeCell ref="CW399:CY399"/>
    <mergeCell ref="DB399:DD399"/>
    <mergeCell ref="B393:U393"/>
    <mergeCell ref="X393:BJ393"/>
    <mergeCell ref="BM393:CY393"/>
    <mergeCell ref="X394:AK395"/>
    <mergeCell ref="AL394:BJ395"/>
    <mergeCell ref="BM394:BZ395"/>
    <mergeCell ref="CA394:CY395"/>
    <mergeCell ref="X396:AK397"/>
    <mergeCell ref="AL396:BJ397"/>
    <mergeCell ref="BM396:BZ397"/>
    <mergeCell ref="CA396:CY397"/>
    <mergeCell ref="B397:U397"/>
    <mergeCell ref="GK390:GK391"/>
    <mergeCell ref="GM390:GM391"/>
    <mergeCell ref="GO390:GO391"/>
    <mergeCell ref="GQ390:GQ391"/>
    <mergeCell ref="AA391:AA392"/>
    <mergeCell ref="AM391:AM392"/>
    <mergeCell ref="AY391:AY392"/>
    <mergeCell ref="BP391:BP392"/>
    <mergeCell ref="CB391:CB392"/>
    <mergeCell ref="CN391:CN392"/>
    <mergeCell ref="DE391:DE392"/>
    <mergeCell ref="DQ391:DQ392"/>
    <mergeCell ref="EC391:EC392"/>
    <mergeCell ref="ET391:ET392"/>
    <mergeCell ref="FF391:FF392"/>
    <mergeCell ref="FR391:FR392"/>
    <mergeCell ref="EY390:FA391"/>
    <mergeCell ref="FC390:FE391"/>
    <mergeCell ref="FG390:FI391"/>
    <mergeCell ref="FK390:FM391"/>
    <mergeCell ref="FO390:FQ391"/>
    <mergeCell ref="FS390:FU391"/>
    <mergeCell ref="FW390:FY391"/>
    <mergeCell ref="GA390:GC391"/>
    <mergeCell ref="GH390:GH391"/>
    <mergeCell ref="DN390:DP391"/>
    <mergeCell ref="DR390:DT391"/>
    <mergeCell ref="DV390:DX391"/>
    <mergeCell ref="DZ390:EB391"/>
    <mergeCell ref="ED390:EF391"/>
    <mergeCell ref="EH390:EJ391"/>
    <mergeCell ref="EL390:EN391"/>
    <mergeCell ref="EQ390:ES391"/>
    <mergeCell ref="EU390:EW391"/>
    <mergeCell ref="CC390:CE391"/>
    <mergeCell ref="CG390:CI391"/>
    <mergeCell ref="CK390:CM391"/>
    <mergeCell ref="CO390:CQ391"/>
    <mergeCell ref="CS390:CU391"/>
    <mergeCell ref="CW390:CY391"/>
    <mergeCell ref="DB390:DD391"/>
    <mergeCell ref="DF390:DH391"/>
    <mergeCell ref="DJ390:DL391"/>
    <mergeCell ref="DR389:DT389"/>
    <mergeCell ref="EL389:EN389"/>
    <mergeCell ref="EQ389:ES389"/>
    <mergeCell ref="FG389:FI389"/>
    <mergeCell ref="GA389:GC389"/>
    <mergeCell ref="B390:D391"/>
    <mergeCell ref="F390:H391"/>
    <mergeCell ref="K390:M391"/>
    <mergeCell ref="O390:Q391"/>
    <mergeCell ref="S390:U391"/>
    <mergeCell ref="X390:Z391"/>
    <mergeCell ref="AB390:AD391"/>
    <mergeCell ref="AF390:AH391"/>
    <mergeCell ref="AJ390:AL391"/>
    <mergeCell ref="AN390:AP391"/>
    <mergeCell ref="AR390:AT391"/>
    <mergeCell ref="AV390:AX391"/>
    <mergeCell ref="AZ390:BB391"/>
    <mergeCell ref="BD390:BF391"/>
    <mergeCell ref="BH390:BJ391"/>
    <mergeCell ref="BM390:BO391"/>
    <mergeCell ref="BQ390:BS391"/>
    <mergeCell ref="BU390:BW391"/>
    <mergeCell ref="BY390:CA391"/>
    <mergeCell ref="K389:M389"/>
    <mergeCell ref="S389:U389"/>
    <mergeCell ref="X389:Z389"/>
    <mergeCell ref="AN389:AP389"/>
    <mergeCell ref="BH389:BJ389"/>
    <mergeCell ref="BM389:BO389"/>
    <mergeCell ref="CC389:CE389"/>
    <mergeCell ref="CW389:CY389"/>
    <mergeCell ref="DB389:DD389"/>
    <mergeCell ref="B383:U383"/>
    <mergeCell ref="X383:BJ383"/>
    <mergeCell ref="BM383:CY383"/>
    <mergeCell ref="X384:AK385"/>
    <mergeCell ref="AL384:BJ385"/>
    <mergeCell ref="BM384:BZ385"/>
    <mergeCell ref="CA384:CY385"/>
    <mergeCell ref="X386:AK387"/>
    <mergeCell ref="AL386:BJ387"/>
    <mergeCell ref="BM386:BZ387"/>
    <mergeCell ref="CA386:CY387"/>
    <mergeCell ref="B387:U387"/>
    <mergeCell ref="GK380:GK381"/>
    <mergeCell ref="GM380:GM381"/>
    <mergeCell ref="GO380:GO381"/>
    <mergeCell ref="GQ380:GQ381"/>
    <mergeCell ref="AA381:AA382"/>
    <mergeCell ref="AM381:AM382"/>
    <mergeCell ref="AY381:AY382"/>
    <mergeCell ref="BP381:BP382"/>
    <mergeCell ref="CB381:CB382"/>
    <mergeCell ref="CN381:CN382"/>
    <mergeCell ref="DE381:DE382"/>
    <mergeCell ref="DQ381:DQ382"/>
    <mergeCell ref="EC381:EC382"/>
    <mergeCell ref="ET381:ET382"/>
    <mergeCell ref="FF381:FF382"/>
    <mergeCell ref="FR381:FR382"/>
    <mergeCell ref="EY380:FA381"/>
    <mergeCell ref="FC380:FE381"/>
    <mergeCell ref="FG380:FI381"/>
    <mergeCell ref="FK380:FM381"/>
    <mergeCell ref="FO380:FQ381"/>
    <mergeCell ref="FS380:FU381"/>
    <mergeCell ref="FW380:FY381"/>
    <mergeCell ref="GA380:GC381"/>
    <mergeCell ref="GH380:GH381"/>
    <mergeCell ref="DN380:DP381"/>
    <mergeCell ref="DR380:DT381"/>
    <mergeCell ref="DV380:DX381"/>
    <mergeCell ref="DZ380:EB381"/>
    <mergeCell ref="ED380:EF381"/>
    <mergeCell ref="EH380:EJ381"/>
    <mergeCell ref="EL380:EN381"/>
    <mergeCell ref="EQ380:ES381"/>
    <mergeCell ref="EU380:EW381"/>
    <mergeCell ref="CC380:CE381"/>
    <mergeCell ref="CG380:CI381"/>
    <mergeCell ref="CK380:CM381"/>
    <mergeCell ref="CO380:CQ381"/>
    <mergeCell ref="CS380:CU381"/>
    <mergeCell ref="CW380:CY381"/>
    <mergeCell ref="DB380:DD381"/>
    <mergeCell ref="DF380:DH381"/>
    <mergeCell ref="DJ380:DL381"/>
    <mergeCell ref="DR379:DT379"/>
    <mergeCell ref="EL379:EN379"/>
    <mergeCell ref="EQ379:ES379"/>
    <mergeCell ref="FG379:FI379"/>
    <mergeCell ref="GA379:GC379"/>
    <mergeCell ref="B380:D381"/>
    <mergeCell ref="F380:H381"/>
    <mergeCell ref="K380:M381"/>
    <mergeCell ref="O380:Q381"/>
    <mergeCell ref="S380:U381"/>
    <mergeCell ref="X380:Z381"/>
    <mergeCell ref="AB380:AD381"/>
    <mergeCell ref="AF380:AH381"/>
    <mergeCell ref="AJ380:AL381"/>
    <mergeCell ref="AN380:AP381"/>
    <mergeCell ref="AR380:AT381"/>
    <mergeCell ref="AV380:AX381"/>
    <mergeCell ref="AZ380:BB381"/>
    <mergeCell ref="BD380:BF381"/>
    <mergeCell ref="BH380:BJ381"/>
    <mergeCell ref="BM380:BO381"/>
    <mergeCell ref="BQ380:BS381"/>
    <mergeCell ref="BU380:BW381"/>
    <mergeCell ref="BY380:CA381"/>
    <mergeCell ref="K379:M379"/>
    <mergeCell ref="S379:U379"/>
    <mergeCell ref="X379:Z379"/>
    <mergeCell ref="AN379:AP379"/>
    <mergeCell ref="BH379:BJ379"/>
    <mergeCell ref="BM379:BO379"/>
    <mergeCell ref="CC379:CE379"/>
    <mergeCell ref="CW379:CY379"/>
    <mergeCell ref="DB379:DD379"/>
    <mergeCell ref="B373:U373"/>
    <mergeCell ref="X373:BJ373"/>
    <mergeCell ref="BM373:CY373"/>
    <mergeCell ref="X374:AK375"/>
    <mergeCell ref="AL374:BJ375"/>
    <mergeCell ref="BM374:BZ375"/>
    <mergeCell ref="CA374:CY375"/>
    <mergeCell ref="X376:AK377"/>
    <mergeCell ref="AL376:BJ377"/>
    <mergeCell ref="BM376:BZ377"/>
    <mergeCell ref="CA376:CY377"/>
    <mergeCell ref="B377:U377"/>
    <mergeCell ref="GH370:GH371"/>
    <mergeCell ref="GK370:GK371"/>
    <mergeCell ref="GM370:GM371"/>
    <mergeCell ref="GO370:GO371"/>
    <mergeCell ref="CC370:CE371"/>
    <mergeCell ref="CG370:CI371"/>
    <mergeCell ref="CK370:CM371"/>
    <mergeCell ref="CO370:CQ371"/>
    <mergeCell ref="CS370:CU371"/>
    <mergeCell ref="CW370:CY371"/>
    <mergeCell ref="DB370:DD371"/>
    <mergeCell ref="DF370:DH371"/>
    <mergeCell ref="AN370:AP371"/>
    <mergeCell ref="AR370:AT371"/>
    <mergeCell ref="AV370:AX371"/>
    <mergeCell ref="AZ370:BB371"/>
    <mergeCell ref="BD370:BF371"/>
    <mergeCell ref="BH370:BJ371"/>
    <mergeCell ref="BM370:BO371"/>
    <mergeCell ref="GQ370:GQ371"/>
    <mergeCell ref="AA371:AA372"/>
    <mergeCell ref="AM371:AM372"/>
    <mergeCell ref="AY371:AY372"/>
    <mergeCell ref="BP371:BP372"/>
    <mergeCell ref="CB371:CB372"/>
    <mergeCell ref="CN371:CN372"/>
    <mergeCell ref="DE371:DE372"/>
    <mergeCell ref="DQ371:DQ372"/>
    <mergeCell ref="EC371:EC372"/>
    <mergeCell ref="ET371:ET372"/>
    <mergeCell ref="FF371:FF372"/>
    <mergeCell ref="FR371:FR372"/>
    <mergeCell ref="EU370:EW371"/>
    <mergeCell ref="EY370:FA371"/>
    <mergeCell ref="FC370:FE371"/>
    <mergeCell ref="FG370:FI371"/>
    <mergeCell ref="FK370:FM371"/>
    <mergeCell ref="FO370:FQ371"/>
    <mergeCell ref="FS370:FU371"/>
    <mergeCell ref="FW370:FY371"/>
    <mergeCell ref="GA370:GC371"/>
    <mergeCell ref="DJ370:DL371"/>
    <mergeCell ref="DN370:DP371"/>
    <mergeCell ref="DR370:DT371"/>
    <mergeCell ref="DV370:DX371"/>
    <mergeCell ref="DZ370:EB371"/>
    <mergeCell ref="ED370:EF371"/>
    <mergeCell ref="EH370:EJ371"/>
    <mergeCell ref="EL370:EN371"/>
    <mergeCell ref="EQ370:ES371"/>
    <mergeCell ref="BY370:CA371"/>
    <mergeCell ref="BQ370:BS371"/>
    <mergeCell ref="BU370:BW371"/>
    <mergeCell ref="B370:D371"/>
    <mergeCell ref="F370:H371"/>
    <mergeCell ref="K370:M371"/>
    <mergeCell ref="O370:Q371"/>
    <mergeCell ref="S370:U371"/>
    <mergeCell ref="X370:Z371"/>
    <mergeCell ref="AB370:AD371"/>
    <mergeCell ref="AF370:AH371"/>
    <mergeCell ref="AJ370:AL371"/>
    <mergeCell ref="GH367:GH368"/>
    <mergeCell ref="K369:M369"/>
    <mergeCell ref="S369:U369"/>
    <mergeCell ref="X369:Z369"/>
    <mergeCell ref="AN369:AP369"/>
    <mergeCell ref="BH369:BJ369"/>
    <mergeCell ref="BM369:BO369"/>
    <mergeCell ref="CC369:CE369"/>
    <mergeCell ref="CW369:CY369"/>
    <mergeCell ref="DB369:DD369"/>
    <mergeCell ref="DR369:DT369"/>
    <mergeCell ref="EL369:EN369"/>
    <mergeCell ref="EQ369:ES369"/>
    <mergeCell ref="FG369:FI369"/>
    <mergeCell ref="GA369:GC369"/>
    <mergeCell ref="L367:T368"/>
    <mergeCell ref="AB367:AX368"/>
    <mergeCell ref="AZ367:BF368"/>
    <mergeCell ref="BQ367:CM368"/>
    <mergeCell ref="CO367:CU368"/>
    <mergeCell ref="DF367:EB368"/>
    <mergeCell ref="ED367:EJ368"/>
    <mergeCell ref="EU367:FQ368"/>
    <mergeCell ref="FS367:FY368"/>
    <mergeCell ref="EO358:EQ359"/>
    <mergeCell ref="ES358:EU359"/>
    <mergeCell ref="EV358:EX359"/>
    <mergeCell ref="FD358:FF359"/>
    <mergeCell ref="FG358:FI359"/>
    <mergeCell ref="FW358:FY359"/>
    <mergeCell ref="X361:AZ362"/>
    <mergeCell ref="BA361:CI362"/>
    <mergeCell ref="X363:AZ364"/>
    <mergeCell ref="BA363:CI364"/>
    <mergeCell ref="DI358:DK359"/>
    <mergeCell ref="DL358:DN359"/>
    <mergeCell ref="DO358:DQ359"/>
    <mergeCell ref="DS358:DU359"/>
    <mergeCell ref="DV358:DX359"/>
    <mergeCell ref="EB358:ED359"/>
    <mergeCell ref="EE358:EG359"/>
    <mergeCell ref="EI358:EK359"/>
    <mergeCell ref="EL358:EN359"/>
    <mergeCell ref="AX358:AZ359"/>
    <mergeCell ref="BA358:BC359"/>
    <mergeCell ref="BE358:BG359"/>
    <mergeCell ref="BH358:BJ359"/>
    <mergeCell ref="BK358:BM359"/>
    <mergeCell ref="BO358:BQ359"/>
    <mergeCell ref="BR358:BT359"/>
    <mergeCell ref="DB358:DD359"/>
    <mergeCell ref="DE358:DG359"/>
    <mergeCell ref="B358:D359"/>
    <mergeCell ref="F358:H359"/>
    <mergeCell ref="X358:Z359"/>
    <mergeCell ref="AA358:AC359"/>
    <mergeCell ref="AE358:AG359"/>
    <mergeCell ref="AH358:AJ359"/>
    <mergeCell ref="AK358:AM359"/>
    <mergeCell ref="AO358:AQ359"/>
    <mergeCell ref="AR358:AT359"/>
    <mergeCell ref="V355:BZ356"/>
    <mergeCell ref="DE355:EU356"/>
    <mergeCell ref="FD355:FY356"/>
    <mergeCell ref="B357:H357"/>
    <mergeCell ref="AA357:AC357"/>
    <mergeCell ref="AK357:AM357"/>
    <mergeCell ref="BA357:BC357"/>
    <mergeCell ref="BK357:BM357"/>
    <mergeCell ref="BO357:BQ357"/>
    <mergeCell ref="DE357:DG357"/>
    <mergeCell ref="DO357:DQ357"/>
    <mergeCell ref="EE357:EG357"/>
    <mergeCell ref="EO357:EQ357"/>
    <mergeCell ref="FD357:FF357"/>
    <mergeCell ref="A339:GD340"/>
    <mergeCell ref="FL343:GD343"/>
    <mergeCell ref="FL344:FN345"/>
    <mergeCell ref="FP344:FR345"/>
    <mergeCell ref="FT344:FV345"/>
    <mergeCell ref="FX344:FZ345"/>
    <mergeCell ref="GB344:GD345"/>
    <mergeCell ref="BD349:DZ349"/>
    <mergeCell ref="BD350:DZ350"/>
    <mergeCell ref="AA336:AA337"/>
    <mergeCell ref="AM336:AM337"/>
    <mergeCell ref="AY336:AY337"/>
    <mergeCell ref="BP336:BP337"/>
    <mergeCell ref="CB336:CB337"/>
    <mergeCell ref="CN336:CN337"/>
    <mergeCell ref="DE336:DE337"/>
    <mergeCell ref="DQ336:DQ337"/>
    <mergeCell ref="EC336:EC337"/>
    <mergeCell ref="FO335:FQ336"/>
    <mergeCell ref="FS335:FU336"/>
    <mergeCell ref="FW335:FY336"/>
    <mergeCell ref="GA335:GC336"/>
    <mergeCell ref="CS335:CU336"/>
    <mergeCell ref="CW335:CY336"/>
    <mergeCell ref="DB335:DD336"/>
    <mergeCell ref="DF335:DH336"/>
    <mergeCell ref="DJ335:DL336"/>
    <mergeCell ref="DN335:DP336"/>
    <mergeCell ref="DR335:DT336"/>
    <mergeCell ref="DV335:DX336"/>
    <mergeCell ref="DZ335:EB336"/>
    <mergeCell ref="GH335:GH336"/>
    <mergeCell ref="GK335:GK336"/>
    <mergeCell ref="GM335:GM336"/>
    <mergeCell ref="GO335:GO336"/>
    <mergeCell ref="GQ335:GQ336"/>
    <mergeCell ref="FR336:FR337"/>
    <mergeCell ref="ED335:EF336"/>
    <mergeCell ref="EH335:EJ336"/>
    <mergeCell ref="EL335:EN336"/>
    <mergeCell ref="EQ335:ES336"/>
    <mergeCell ref="EU335:EW336"/>
    <mergeCell ref="EY335:FA336"/>
    <mergeCell ref="FC335:FE336"/>
    <mergeCell ref="FG335:FI336"/>
    <mergeCell ref="FK335:FM336"/>
    <mergeCell ref="ET336:ET337"/>
    <mergeCell ref="FF336:FF337"/>
    <mergeCell ref="EQ334:ES334"/>
    <mergeCell ref="EY334:FA334"/>
    <mergeCell ref="FS334:FU334"/>
    <mergeCell ref="B335:D336"/>
    <mergeCell ref="F335:H336"/>
    <mergeCell ref="K335:U336"/>
    <mergeCell ref="X335:Z336"/>
    <mergeCell ref="AB335:AD336"/>
    <mergeCell ref="AF335:AH336"/>
    <mergeCell ref="AJ335:AL336"/>
    <mergeCell ref="AN335:AP336"/>
    <mergeCell ref="AR335:AT336"/>
    <mergeCell ref="AV335:AX336"/>
    <mergeCell ref="AZ335:BB336"/>
    <mergeCell ref="BD335:BF336"/>
    <mergeCell ref="BH335:BJ336"/>
    <mergeCell ref="BM335:BO336"/>
    <mergeCell ref="BQ335:BS336"/>
    <mergeCell ref="BU335:BW336"/>
    <mergeCell ref="BY335:CA336"/>
    <mergeCell ref="CC335:CE336"/>
    <mergeCell ref="CG335:CI336"/>
    <mergeCell ref="CK335:CM336"/>
    <mergeCell ref="CO335:CQ336"/>
    <mergeCell ref="X334:Z334"/>
    <mergeCell ref="AF334:AH334"/>
    <mergeCell ref="AZ334:BB334"/>
    <mergeCell ref="BM334:BO334"/>
    <mergeCell ref="BU334:BW334"/>
    <mergeCell ref="CO334:CQ334"/>
    <mergeCell ref="DB334:DD334"/>
    <mergeCell ref="DJ334:DL334"/>
    <mergeCell ref="ED334:EF334"/>
    <mergeCell ref="B328:U328"/>
    <mergeCell ref="X328:BJ328"/>
    <mergeCell ref="BM328:CY328"/>
    <mergeCell ref="X329:AK330"/>
    <mergeCell ref="AL329:BJ330"/>
    <mergeCell ref="BM329:BZ330"/>
    <mergeCell ref="CA329:CY330"/>
    <mergeCell ref="X331:AK332"/>
    <mergeCell ref="AL331:BJ332"/>
    <mergeCell ref="BM331:BZ332"/>
    <mergeCell ref="CA331:CY332"/>
    <mergeCell ref="B332:U332"/>
    <mergeCell ref="AA326:AA327"/>
    <mergeCell ref="AM326:AM327"/>
    <mergeCell ref="AY326:AY327"/>
    <mergeCell ref="BP326:BP327"/>
    <mergeCell ref="CB326:CB327"/>
    <mergeCell ref="CN326:CN327"/>
    <mergeCell ref="DE326:DE327"/>
    <mergeCell ref="DQ326:DQ327"/>
    <mergeCell ref="EC326:EC327"/>
    <mergeCell ref="CS325:CU326"/>
    <mergeCell ref="CW325:CY326"/>
    <mergeCell ref="DB325:DD326"/>
    <mergeCell ref="DF325:DH326"/>
    <mergeCell ref="DJ325:DL326"/>
    <mergeCell ref="DN325:DP326"/>
    <mergeCell ref="DR325:DT326"/>
    <mergeCell ref="DV325:DX326"/>
    <mergeCell ref="DZ325:EB326"/>
    <mergeCell ref="FO325:FQ326"/>
    <mergeCell ref="FS325:FU326"/>
    <mergeCell ref="FW325:FY326"/>
    <mergeCell ref="GA325:GC326"/>
    <mergeCell ref="GH325:GH326"/>
    <mergeCell ref="GK325:GK326"/>
    <mergeCell ref="GM325:GM326"/>
    <mergeCell ref="GO325:GO326"/>
    <mergeCell ref="GQ325:GQ326"/>
    <mergeCell ref="FR326:FR327"/>
    <mergeCell ref="ED325:EF326"/>
    <mergeCell ref="EH325:EJ326"/>
    <mergeCell ref="EL325:EN326"/>
    <mergeCell ref="EQ325:ES326"/>
    <mergeCell ref="EU325:EW326"/>
    <mergeCell ref="EY325:FA326"/>
    <mergeCell ref="FC325:FE326"/>
    <mergeCell ref="FG325:FI326"/>
    <mergeCell ref="FK325:FM326"/>
    <mergeCell ref="ET326:ET327"/>
    <mergeCell ref="FF326:FF327"/>
    <mergeCell ref="EQ324:ES324"/>
    <mergeCell ref="EY324:FA324"/>
    <mergeCell ref="FS324:FU324"/>
    <mergeCell ref="B325:D326"/>
    <mergeCell ref="F325:H326"/>
    <mergeCell ref="K325:U326"/>
    <mergeCell ref="X325:Z326"/>
    <mergeCell ref="AB325:AD326"/>
    <mergeCell ref="AF325:AH326"/>
    <mergeCell ref="AJ325:AL326"/>
    <mergeCell ref="AN325:AP326"/>
    <mergeCell ref="AR325:AT326"/>
    <mergeCell ref="AV325:AX326"/>
    <mergeCell ref="AZ325:BB326"/>
    <mergeCell ref="BD325:BF326"/>
    <mergeCell ref="BH325:BJ326"/>
    <mergeCell ref="BM325:BO326"/>
    <mergeCell ref="BQ325:BS326"/>
    <mergeCell ref="BU325:BW326"/>
    <mergeCell ref="BY325:CA326"/>
    <mergeCell ref="CC325:CE326"/>
    <mergeCell ref="CG325:CI326"/>
    <mergeCell ref="CK325:CM326"/>
    <mergeCell ref="CO325:CQ326"/>
    <mergeCell ref="X324:Z324"/>
    <mergeCell ref="AF324:AH324"/>
    <mergeCell ref="AZ324:BB324"/>
    <mergeCell ref="BM324:BO324"/>
    <mergeCell ref="BU324:BW324"/>
    <mergeCell ref="CO324:CQ324"/>
    <mergeCell ref="DB324:DD324"/>
    <mergeCell ref="DJ324:DL324"/>
    <mergeCell ref="ED324:EF324"/>
    <mergeCell ref="B318:U318"/>
    <mergeCell ref="X318:BJ318"/>
    <mergeCell ref="BM318:CY318"/>
    <mergeCell ref="X319:AK320"/>
    <mergeCell ref="AL319:BJ320"/>
    <mergeCell ref="BM319:BZ320"/>
    <mergeCell ref="CA319:CY320"/>
    <mergeCell ref="X321:AK322"/>
    <mergeCell ref="AL321:BJ322"/>
    <mergeCell ref="BM321:BZ322"/>
    <mergeCell ref="CA321:CY322"/>
    <mergeCell ref="B322:U322"/>
    <mergeCell ref="GK315:GK316"/>
    <mergeCell ref="GM315:GM316"/>
    <mergeCell ref="GO315:GO316"/>
    <mergeCell ref="GQ315:GQ316"/>
    <mergeCell ref="AA316:AA317"/>
    <mergeCell ref="AM316:AM317"/>
    <mergeCell ref="AY316:AY317"/>
    <mergeCell ref="BP316:BP317"/>
    <mergeCell ref="CB316:CB317"/>
    <mergeCell ref="CN316:CN317"/>
    <mergeCell ref="DE316:DE317"/>
    <mergeCell ref="DQ316:DQ317"/>
    <mergeCell ref="EC316:EC317"/>
    <mergeCell ref="ET316:ET317"/>
    <mergeCell ref="FF316:FF317"/>
    <mergeCell ref="FR316:FR317"/>
    <mergeCell ref="EY315:FA316"/>
    <mergeCell ref="FC315:FE316"/>
    <mergeCell ref="FG315:FI316"/>
    <mergeCell ref="FK315:FM316"/>
    <mergeCell ref="FO315:FQ316"/>
    <mergeCell ref="FS315:FU316"/>
    <mergeCell ref="FW315:FY316"/>
    <mergeCell ref="GA315:GC316"/>
    <mergeCell ref="GH315:GH316"/>
    <mergeCell ref="DN315:DP316"/>
    <mergeCell ref="DR315:DT316"/>
    <mergeCell ref="DV315:DX316"/>
    <mergeCell ref="DZ315:EB316"/>
    <mergeCell ref="ED315:EF316"/>
    <mergeCell ref="EH315:EJ316"/>
    <mergeCell ref="EL315:EN316"/>
    <mergeCell ref="EQ315:ES316"/>
    <mergeCell ref="EU315:EW316"/>
    <mergeCell ref="CC315:CE316"/>
    <mergeCell ref="CG315:CI316"/>
    <mergeCell ref="CK315:CM316"/>
    <mergeCell ref="CO315:CQ316"/>
    <mergeCell ref="CS315:CU316"/>
    <mergeCell ref="CW315:CY316"/>
    <mergeCell ref="DB315:DD316"/>
    <mergeCell ref="DF315:DH316"/>
    <mergeCell ref="DJ315:DL316"/>
    <mergeCell ref="DR314:DT314"/>
    <mergeCell ref="EL314:EN314"/>
    <mergeCell ref="EQ314:ES314"/>
    <mergeCell ref="FG314:FI314"/>
    <mergeCell ref="GA314:GC314"/>
    <mergeCell ref="B315:D316"/>
    <mergeCell ref="F315:H316"/>
    <mergeCell ref="K315:M316"/>
    <mergeCell ref="O315:Q316"/>
    <mergeCell ref="S315:U316"/>
    <mergeCell ref="X315:Z316"/>
    <mergeCell ref="AB315:AD316"/>
    <mergeCell ref="AF315:AH316"/>
    <mergeCell ref="AJ315:AL316"/>
    <mergeCell ref="AN315:AP316"/>
    <mergeCell ref="AR315:AT316"/>
    <mergeCell ref="AV315:AX316"/>
    <mergeCell ref="AZ315:BB316"/>
    <mergeCell ref="BD315:BF316"/>
    <mergeCell ref="BH315:BJ316"/>
    <mergeCell ref="BM315:BO316"/>
    <mergeCell ref="BQ315:BS316"/>
    <mergeCell ref="BU315:BW316"/>
    <mergeCell ref="BY315:CA316"/>
    <mergeCell ref="K314:M314"/>
    <mergeCell ref="S314:U314"/>
    <mergeCell ref="X314:Z314"/>
    <mergeCell ref="AN314:AP314"/>
    <mergeCell ref="BH314:BJ314"/>
    <mergeCell ref="BM314:BO314"/>
    <mergeCell ref="CC314:CE314"/>
    <mergeCell ref="CW314:CY314"/>
    <mergeCell ref="DB314:DD314"/>
    <mergeCell ref="B308:U308"/>
    <mergeCell ref="X308:BJ308"/>
    <mergeCell ref="BM308:CY308"/>
    <mergeCell ref="X309:AK310"/>
    <mergeCell ref="AL309:BJ310"/>
    <mergeCell ref="BM309:BZ310"/>
    <mergeCell ref="CA309:CY310"/>
    <mergeCell ref="X311:AK312"/>
    <mergeCell ref="AL311:BJ312"/>
    <mergeCell ref="BM311:BZ312"/>
    <mergeCell ref="CA311:CY312"/>
    <mergeCell ref="B312:U312"/>
    <mergeCell ref="GK305:GK306"/>
    <mergeCell ref="GM305:GM306"/>
    <mergeCell ref="GO305:GO306"/>
    <mergeCell ref="GQ305:GQ306"/>
    <mergeCell ref="AA306:AA307"/>
    <mergeCell ref="AM306:AM307"/>
    <mergeCell ref="AY306:AY307"/>
    <mergeCell ref="BP306:BP307"/>
    <mergeCell ref="CB306:CB307"/>
    <mergeCell ref="CN306:CN307"/>
    <mergeCell ref="DE306:DE307"/>
    <mergeCell ref="DQ306:DQ307"/>
    <mergeCell ref="EC306:EC307"/>
    <mergeCell ref="ET306:ET307"/>
    <mergeCell ref="FF306:FF307"/>
    <mergeCell ref="FR306:FR307"/>
    <mergeCell ref="EY305:FA306"/>
    <mergeCell ref="FC305:FE306"/>
    <mergeCell ref="FG305:FI306"/>
    <mergeCell ref="FK305:FM306"/>
    <mergeCell ref="FO305:FQ306"/>
    <mergeCell ref="FS305:FU306"/>
    <mergeCell ref="FW305:FY306"/>
    <mergeCell ref="GA305:GC306"/>
    <mergeCell ref="GH305:GH306"/>
    <mergeCell ref="DN305:DP306"/>
    <mergeCell ref="DR305:DT306"/>
    <mergeCell ref="DV305:DX306"/>
    <mergeCell ref="DZ305:EB306"/>
    <mergeCell ref="ED305:EF306"/>
    <mergeCell ref="EH305:EJ306"/>
    <mergeCell ref="EL305:EN306"/>
    <mergeCell ref="EQ305:ES306"/>
    <mergeCell ref="EU305:EW306"/>
    <mergeCell ref="CC305:CE306"/>
    <mergeCell ref="CG305:CI306"/>
    <mergeCell ref="CK305:CM306"/>
    <mergeCell ref="CO305:CQ306"/>
    <mergeCell ref="CS305:CU306"/>
    <mergeCell ref="CW305:CY306"/>
    <mergeCell ref="DB305:DD306"/>
    <mergeCell ref="DF305:DH306"/>
    <mergeCell ref="DJ305:DL306"/>
    <mergeCell ref="DR304:DT304"/>
    <mergeCell ref="EL304:EN304"/>
    <mergeCell ref="EQ304:ES304"/>
    <mergeCell ref="FG304:FI304"/>
    <mergeCell ref="GA304:GC304"/>
    <mergeCell ref="B305:D306"/>
    <mergeCell ref="F305:H306"/>
    <mergeCell ref="K305:M306"/>
    <mergeCell ref="O305:Q306"/>
    <mergeCell ref="S305:U306"/>
    <mergeCell ref="X305:Z306"/>
    <mergeCell ref="AB305:AD306"/>
    <mergeCell ref="AF305:AH306"/>
    <mergeCell ref="AJ305:AL306"/>
    <mergeCell ref="AN305:AP306"/>
    <mergeCell ref="AR305:AT306"/>
    <mergeCell ref="AV305:AX306"/>
    <mergeCell ref="AZ305:BB306"/>
    <mergeCell ref="BD305:BF306"/>
    <mergeCell ref="BH305:BJ306"/>
    <mergeCell ref="BM305:BO306"/>
    <mergeCell ref="BQ305:BS306"/>
    <mergeCell ref="BU305:BW306"/>
    <mergeCell ref="BY305:CA306"/>
    <mergeCell ref="K304:M304"/>
    <mergeCell ref="S304:U304"/>
    <mergeCell ref="X304:Z304"/>
    <mergeCell ref="AN304:AP304"/>
    <mergeCell ref="BH304:BJ304"/>
    <mergeCell ref="BM304:BO304"/>
    <mergeCell ref="CC304:CE304"/>
    <mergeCell ref="CW304:CY304"/>
    <mergeCell ref="DB304:DD304"/>
    <mergeCell ref="B298:U298"/>
    <mergeCell ref="X298:BJ298"/>
    <mergeCell ref="BM298:CY298"/>
    <mergeCell ref="X299:AK300"/>
    <mergeCell ref="AL299:BJ300"/>
    <mergeCell ref="BM299:BZ300"/>
    <mergeCell ref="CA299:CY300"/>
    <mergeCell ref="X301:AK302"/>
    <mergeCell ref="AL301:BJ302"/>
    <mergeCell ref="BM301:BZ302"/>
    <mergeCell ref="CA301:CY302"/>
    <mergeCell ref="B302:U302"/>
    <mergeCell ref="GK295:GK296"/>
    <mergeCell ref="GM295:GM296"/>
    <mergeCell ref="GO295:GO296"/>
    <mergeCell ref="GQ295:GQ296"/>
    <mergeCell ref="AA296:AA297"/>
    <mergeCell ref="AM296:AM297"/>
    <mergeCell ref="AY296:AY297"/>
    <mergeCell ref="BP296:BP297"/>
    <mergeCell ref="CB296:CB297"/>
    <mergeCell ref="CN296:CN297"/>
    <mergeCell ref="DE296:DE297"/>
    <mergeCell ref="DQ296:DQ297"/>
    <mergeCell ref="EC296:EC297"/>
    <mergeCell ref="ET296:ET297"/>
    <mergeCell ref="FF296:FF297"/>
    <mergeCell ref="FR296:FR297"/>
    <mergeCell ref="EY295:FA296"/>
    <mergeCell ref="FC295:FE296"/>
    <mergeCell ref="FG295:FI296"/>
    <mergeCell ref="FK295:FM296"/>
    <mergeCell ref="FO295:FQ296"/>
    <mergeCell ref="FS295:FU296"/>
    <mergeCell ref="FW295:FY296"/>
    <mergeCell ref="GA295:GC296"/>
    <mergeCell ref="GH295:GH296"/>
    <mergeCell ref="DN295:DP296"/>
    <mergeCell ref="DR295:DT296"/>
    <mergeCell ref="DV295:DX296"/>
    <mergeCell ref="DZ295:EB296"/>
    <mergeCell ref="ED295:EF296"/>
    <mergeCell ref="EH295:EJ296"/>
    <mergeCell ref="EL295:EN296"/>
    <mergeCell ref="EQ295:ES296"/>
    <mergeCell ref="EU295:EW296"/>
    <mergeCell ref="CC295:CE296"/>
    <mergeCell ref="CG295:CI296"/>
    <mergeCell ref="CK295:CM296"/>
    <mergeCell ref="CO295:CQ296"/>
    <mergeCell ref="CS295:CU296"/>
    <mergeCell ref="CW295:CY296"/>
    <mergeCell ref="DB295:DD296"/>
    <mergeCell ref="DF295:DH296"/>
    <mergeCell ref="DJ295:DL296"/>
    <mergeCell ref="DR294:DT294"/>
    <mergeCell ref="EL294:EN294"/>
    <mergeCell ref="EQ294:ES294"/>
    <mergeCell ref="FG294:FI294"/>
    <mergeCell ref="GA294:GC294"/>
    <mergeCell ref="B295:D296"/>
    <mergeCell ref="F295:H296"/>
    <mergeCell ref="K295:M296"/>
    <mergeCell ref="O295:Q296"/>
    <mergeCell ref="S295:U296"/>
    <mergeCell ref="X295:Z296"/>
    <mergeCell ref="AB295:AD296"/>
    <mergeCell ref="AF295:AH296"/>
    <mergeCell ref="AJ295:AL296"/>
    <mergeCell ref="AN295:AP296"/>
    <mergeCell ref="AR295:AT296"/>
    <mergeCell ref="AV295:AX296"/>
    <mergeCell ref="AZ295:BB296"/>
    <mergeCell ref="BD295:BF296"/>
    <mergeCell ref="BH295:BJ296"/>
    <mergeCell ref="BM295:BO296"/>
    <mergeCell ref="BQ295:BS296"/>
    <mergeCell ref="BU295:BW296"/>
    <mergeCell ref="BY295:CA296"/>
    <mergeCell ref="K294:M294"/>
    <mergeCell ref="S294:U294"/>
    <mergeCell ref="X294:Z294"/>
    <mergeCell ref="AN294:AP294"/>
    <mergeCell ref="BH294:BJ294"/>
    <mergeCell ref="BM294:BO294"/>
    <mergeCell ref="CC294:CE294"/>
    <mergeCell ref="CW294:CY294"/>
    <mergeCell ref="DB294:DD294"/>
    <mergeCell ref="B288:U288"/>
    <mergeCell ref="X288:BJ288"/>
    <mergeCell ref="BM288:CY288"/>
    <mergeCell ref="X289:AK290"/>
    <mergeCell ref="AL289:BJ290"/>
    <mergeCell ref="BM289:BZ290"/>
    <mergeCell ref="CA289:CY290"/>
    <mergeCell ref="X291:AK292"/>
    <mergeCell ref="AL291:BJ292"/>
    <mergeCell ref="BM291:BZ292"/>
    <mergeCell ref="CA291:CY292"/>
    <mergeCell ref="B292:U292"/>
    <mergeCell ref="GH285:GH286"/>
    <mergeCell ref="GK285:GK286"/>
    <mergeCell ref="GM285:GM286"/>
    <mergeCell ref="GO285:GO286"/>
    <mergeCell ref="CC285:CE286"/>
    <mergeCell ref="CG285:CI286"/>
    <mergeCell ref="CK285:CM286"/>
    <mergeCell ref="CO285:CQ286"/>
    <mergeCell ref="CS285:CU286"/>
    <mergeCell ref="CW285:CY286"/>
    <mergeCell ref="DB285:DD286"/>
    <mergeCell ref="DF285:DH286"/>
    <mergeCell ref="AN285:AP286"/>
    <mergeCell ref="AR285:AT286"/>
    <mergeCell ref="AV285:AX286"/>
    <mergeCell ref="AZ285:BB286"/>
    <mergeCell ref="BD285:BF286"/>
    <mergeCell ref="BH285:BJ286"/>
    <mergeCell ref="BM285:BO286"/>
    <mergeCell ref="GQ285:GQ286"/>
    <mergeCell ref="AA286:AA287"/>
    <mergeCell ref="AM286:AM287"/>
    <mergeCell ref="AY286:AY287"/>
    <mergeCell ref="BP286:BP287"/>
    <mergeCell ref="CB286:CB287"/>
    <mergeCell ref="CN286:CN287"/>
    <mergeCell ref="DE286:DE287"/>
    <mergeCell ref="DQ286:DQ287"/>
    <mergeCell ref="EC286:EC287"/>
    <mergeCell ref="ET286:ET287"/>
    <mergeCell ref="FF286:FF287"/>
    <mergeCell ref="FR286:FR287"/>
    <mergeCell ref="EU285:EW286"/>
    <mergeCell ref="EY285:FA286"/>
    <mergeCell ref="FC285:FE286"/>
    <mergeCell ref="FG285:FI286"/>
    <mergeCell ref="FK285:FM286"/>
    <mergeCell ref="FO285:FQ286"/>
    <mergeCell ref="FS285:FU286"/>
    <mergeCell ref="FW285:FY286"/>
    <mergeCell ref="GA285:GC286"/>
    <mergeCell ref="DJ285:DL286"/>
    <mergeCell ref="DN285:DP286"/>
    <mergeCell ref="DR285:DT286"/>
    <mergeCell ref="DV285:DX286"/>
    <mergeCell ref="DZ285:EB286"/>
    <mergeCell ref="ED285:EF286"/>
    <mergeCell ref="EH285:EJ286"/>
    <mergeCell ref="EL285:EN286"/>
    <mergeCell ref="EQ285:ES286"/>
    <mergeCell ref="BY285:CA286"/>
    <mergeCell ref="BQ285:BS286"/>
    <mergeCell ref="BU285:BW286"/>
    <mergeCell ref="B285:D286"/>
    <mergeCell ref="F285:H286"/>
    <mergeCell ref="K285:M286"/>
    <mergeCell ref="O285:Q286"/>
    <mergeCell ref="S285:U286"/>
    <mergeCell ref="X285:Z286"/>
    <mergeCell ref="AB285:AD286"/>
    <mergeCell ref="AF285:AH286"/>
    <mergeCell ref="AJ285:AL286"/>
    <mergeCell ref="GH282:GH283"/>
    <mergeCell ref="K284:M284"/>
    <mergeCell ref="S284:U284"/>
    <mergeCell ref="X284:Z284"/>
    <mergeCell ref="AN284:AP284"/>
    <mergeCell ref="BH284:BJ284"/>
    <mergeCell ref="BM284:BO284"/>
    <mergeCell ref="CC284:CE284"/>
    <mergeCell ref="CW284:CY284"/>
    <mergeCell ref="DB284:DD284"/>
    <mergeCell ref="DR284:DT284"/>
    <mergeCell ref="EL284:EN284"/>
    <mergeCell ref="EQ284:ES284"/>
    <mergeCell ref="FG284:FI284"/>
    <mergeCell ref="GA284:GC284"/>
    <mergeCell ref="L282:T283"/>
    <mergeCell ref="AB282:AX283"/>
    <mergeCell ref="AZ282:BF283"/>
    <mergeCell ref="BQ282:CM283"/>
    <mergeCell ref="CO282:CU283"/>
    <mergeCell ref="DF282:EB283"/>
    <mergeCell ref="ED282:EJ283"/>
    <mergeCell ref="EU282:FQ283"/>
    <mergeCell ref="FS282:FY283"/>
    <mergeCell ref="EO273:EQ274"/>
    <mergeCell ref="ES273:EU274"/>
    <mergeCell ref="EV273:EX274"/>
    <mergeCell ref="FD273:FF274"/>
    <mergeCell ref="FG273:FI274"/>
    <mergeCell ref="FW273:FY274"/>
    <mergeCell ref="X276:AZ277"/>
    <mergeCell ref="BA276:CI277"/>
    <mergeCell ref="X278:AZ279"/>
    <mergeCell ref="BA278:CI279"/>
    <mergeCell ref="DI273:DK274"/>
    <mergeCell ref="DL273:DN274"/>
    <mergeCell ref="DO273:DQ274"/>
    <mergeCell ref="DS273:DU274"/>
    <mergeCell ref="DV273:DX274"/>
    <mergeCell ref="EB273:ED274"/>
    <mergeCell ref="EE273:EG274"/>
    <mergeCell ref="EI273:EK274"/>
    <mergeCell ref="EL273:EN274"/>
    <mergeCell ref="AX273:AZ274"/>
    <mergeCell ref="BA273:BC274"/>
    <mergeCell ref="BE273:BG274"/>
    <mergeCell ref="BH273:BJ274"/>
    <mergeCell ref="BK273:BM274"/>
    <mergeCell ref="BO273:BQ274"/>
    <mergeCell ref="BR273:BT274"/>
    <mergeCell ref="DB273:DD274"/>
    <mergeCell ref="DE273:DG274"/>
    <mergeCell ref="B273:D274"/>
    <mergeCell ref="F273:H274"/>
    <mergeCell ref="X273:Z274"/>
    <mergeCell ref="AA273:AC274"/>
    <mergeCell ref="AE273:AG274"/>
    <mergeCell ref="AH273:AJ274"/>
    <mergeCell ref="AK273:AM274"/>
    <mergeCell ref="AO273:AQ274"/>
    <mergeCell ref="AR273:AT274"/>
    <mergeCell ref="V270:BZ271"/>
    <mergeCell ref="DE270:EU271"/>
    <mergeCell ref="FD270:FY271"/>
    <mergeCell ref="B272:H272"/>
    <mergeCell ref="AA272:AC272"/>
    <mergeCell ref="AK272:AM272"/>
    <mergeCell ref="BA272:BC272"/>
    <mergeCell ref="BK272:BM272"/>
    <mergeCell ref="BO272:BQ272"/>
    <mergeCell ref="DE272:DG272"/>
    <mergeCell ref="DO272:DQ272"/>
    <mergeCell ref="EE272:EG272"/>
    <mergeCell ref="EO272:EQ272"/>
    <mergeCell ref="FD272:FF272"/>
    <mergeCell ref="A254:GD255"/>
    <mergeCell ref="FL258:GD258"/>
    <mergeCell ref="FL259:FN260"/>
    <mergeCell ref="FP259:FR260"/>
    <mergeCell ref="FT259:FV260"/>
    <mergeCell ref="FX259:FZ260"/>
    <mergeCell ref="GB259:GD260"/>
    <mergeCell ref="BD264:DZ264"/>
    <mergeCell ref="BD265:DZ265"/>
    <mergeCell ref="AA251:AA252"/>
    <mergeCell ref="AM251:AM252"/>
    <mergeCell ref="AY251:AY252"/>
    <mergeCell ref="BP251:BP252"/>
    <mergeCell ref="CB251:CB252"/>
    <mergeCell ref="CN251:CN252"/>
    <mergeCell ref="DE251:DE252"/>
    <mergeCell ref="DQ251:DQ252"/>
    <mergeCell ref="EC251:EC252"/>
    <mergeCell ref="FO250:FQ251"/>
    <mergeCell ref="FS250:FU251"/>
    <mergeCell ref="FW250:FY251"/>
    <mergeCell ref="GA250:GC251"/>
    <mergeCell ref="CS250:CU251"/>
    <mergeCell ref="CW250:CY251"/>
    <mergeCell ref="DB250:DD251"/>
    <mergeCell ref="DF250:DH251"/>
    <mergeCell ref="DJ250:DL251"/>
    <mergeCell ref="DN250:DP251"/>
    <mergeCell ref="DR250:DT251"/>
    <mergeCell ref="DV250:DX251"/>
    <mergeCell ref="DZ250:EB251"/>
    <mergeCell ref="GH250:GH251"/>
    <mergeCell ref="GK250:GK251"/>
    <mergeCell ref="GM250:GM251"/>
    <mergeCell ref="GO250:GO251"/>
    <mergeCell ref="GQ250:GQ251"/>
    <mergeCell ref="FR251:FR252"/>
    <mergeCell ref="ED250:EF251"/>
    <mergeCell ref="EH250:EJ251"/>
    <mergeCell ref="EL250:EN251"/>
    <mergeCell ref="EQ250:ES251"/>
    <mergeCell ref="EU250:EW251"/>
    <mergeCell ref="EY250:FA251"/>
    <mergeCell ref="FC250:FE251"/>
    <mergeCell ref="FG250:FI251"/>
    <mergeCell ref="FK250:FM251"/>
    <mergeCell ref="ET251:ET252"/>
    <mergeCell ref="FF251:FF252"/>
    <mergeCell ref="EQ249:ES249"/>
    <mergeCell ref="EY249:FA249"/>
    <mergeCell ref="FS249:FU249"/>
    <mergeCell ref="B250:D251"/>
    <mergeCell ref="F250:H251"/>
    <mergeCell ref="K250:U251"/>
    <mergeCell ref="X250:Z251"/>
    <mergeCell ref="AB250:AD251"/>
    <mergeCell ref="AF250:AH251"/>
    <mergeCell ref="AJ250:AL251"/>
    <mergeCell ref="AN250:AP251"/>
    <mergeCell ref="AR250:AT251"/>
    <mergeCell ref="AV250:AX251"/>
    <mergeCell ref="AZ250:BB251"/>
    <mergeCell ref="BD250:BF251"/>
    <mergeCell ref="BH250:BJ251"/>
    <mergeCell ref="BM250:BO251"/>
    <mergeCell ref="BQ250:BS251"/>
    <mergeCell ref="BU250:BW251"/>
    <mergeCell ref="BY250:CA251"/>
    <mergeCell ref="CC250:CE251"/>
    <mergeCell ref="CG250:CI251"/>
    <mergeCell ref="CK250:CM251"/>
    <mergeCell ref="CO250:CQ251"/>
    <mergeCell ref="X249:Z249"/>
    <mergeCell ref="AF249:AH249"/>
    <mergeCell ref="AZ249:BB249"/>
    <mergeCell ref="BM249:BO249"/>
    <mergeCell ref="BU249:BW249"/>
    <mergeCell ref="CO249:CQ249"/>
    <mergeCell ref="DB249:DD249"/>
    <mergeCell ref="DJ249:DL249"/>
    <mergeCell ref="ED249:EF249"/>
    <mergeCell ref="B243:U243"/>
    <mergeCell ref="X243:BJ243"/>
    <mergeCell ref="BM243:CY243"/>
    <mergeCell ref="X244:AK245"/>
    <mergeCell ref="AL244:BJ245"/>
    <mergeCell ref="BM244:BZ245"/>
    <mergeCell ref="CA244:CY245"/>
    <mergeCell ref="X246:AK247"/>
    <mergeCell ref="AL246:BJ247"/>
    <mergeCell ref="BM246:BZ247"/>
    <mergeCell ref="CA246:CY247"/>
    <mergeCell ref="B247:U247"/>
    <mergeCell ref="AA241:AA242"/>
    <mergeCell ref="AM241:AM242"/>
    <mergeCell ref="AY241:AY242"/>
    <mergeCell ref="BP241:BP242"/>
    <mergeCell ref="CB241:CB242"/>
    <mergeCell ref="CN241:CN242"/>
    <mergeCell ref="DE241:DE242"/>
    <mergeCell ref="DQ241:DQ242"/>
    <mergeCell ref="EC241:EC242"/>
    <mergeCell ref="CS240:CU241"/>
    <mergeCell ref="CW240:CY241"/>
    <mergeCell ref="DB240:DD241"/>
    <mergeCell ref="DF240:DH241"/>
    <mergeCell ref="DJ240:DL241"/>
    <mergeCell ref="DN240:DP241"/>
    <mergeCell ref="DR240:DT241"/>
    <mergeCell ref="DV240:DX241"/>
    <mergeCell ref="DZ240:EB241"/>
    <mergeCell ref="FO240:FQ241"/>
    <mergeCell ref="FS240:FU241"/>
    <mergeCell ref="FW240:FY241"/>
    <mergeCell ref="GA240:GC241"/>
    <mergeCell ref="GH240:GH241"/>
    <mergeCell ref="GK240:GK241"/>
    <mergeCell ref="GM240:GM241"/>
    <mergeCell ref="GO240:GO241"/>
    <mergeCell ref="GQ240:GQ241"/>
    <mergeCell ref="FR241:FR242"/>
    <mergeCell ref="ED240:EF241"/>
    <mergeCell ref="EH240:EJ241"/>
    <mergeCell ref="EL240:EN241"/>
    <mergeCell ref="EQ240:ES241"/>
    <mergeCell ref="EU240:EW241"/>
    <mergeCell ref="EY240:FA241"/>
    <mergeCell ref="FC240:FE241"/>
    <mergeCell ref="FG240:FI241"/>
    <mergeCell ref="FK240:FM241"/>
    <mergeCell ref="ET241:ET242"/>
    <mergeCell ref="FF241:FF242"/>
    <mergeCell ref="EQ239:ES239"/>
    <mergeCell ref="EY239:FA239"/>
    <mergeCell ref="FS239:FU239"/>
    <mergeCell ref="B240:D241"/>
    <mergeCell ref="F240:H241"/>
    <mergeCell ref="K240:U241"/>
    <mergeCell ref="X240:Z241"/>
    <mergeCell ref="AB240:AD241"/>
    <mergeCell ref="AF240:AH241"/>
    <mergeCell ref="AJ240:AL241"/>
    <mergeCell ref="AN240:AP241"/>
    <mergeCell ref="AR240:AT241"/>
    <mergeCell ref="AV240:AX241"/>
    <mergeCell ref="AZ240:BB241"/>
    <mergeCell ref="BD240:BF241"/>
    <mergeCell ref="BH240:BJ241"/>
    <mergeCell ref="BM240:BO241"/>
    <mergeCell ref="BQ240:BS241"/>
    <mergeCell ref="BU240:BW241"/>
    <mergeCell ref="BY240:CA241"/>
    <mergeCell ref="CC240:CE241"/>
    <mergeCell ref="CG240:CI241"/>
    <mergeCell ref="CK240:CM241"/>
    <mergeCell ref="CO240:CQ241"/>
    <mergeCell ref="X239:Z239"/>
    <mergeCell ref="AF239:AH239"/>
    <mergeCell ref="AZ239:BB239"/>
    <mergeCell ref="BM239:BO239"/>
    <mergeCell ref="BU239:BW239"/>
    <mergeCell ref="CO239:CQ239"/>
    <mergeCell ref="DB239:DD239"/>
    <mergeCell ref="DJ239:DL239"/>
    <mergeCell ref="ED239:EF239"/>
    <mergeCell ref="B233:U233"/>
    <mergeCell ref="X233:BJ233"/>
    <mergeCell ref="BM233:CY233"/>
    <mergeCell ref="X234:AK235"/>
    <mergeCell ref="AL234:BJ235"/>
    <mergeCell ref="BM234:BZ235"/>
    <mergeCell ref="CA234:CY235"/>
    <mergeCell ref="X236:AK237"/>
    <mergeCell ref="AL236:BJ237"/>
    <mergeCell ref="BM236:BZ237"/>
    <mergeCell ref="CA236:CY237"/>
    <mergeCell ref="B237:U237"/>
    <mergeCell ref="GK230:GK231"/>
    <mergeCell ref="GM230:GM231"/>
    <mergeCell ref="GO230:GO231"/>
    <mergeCell ref="GQ230:GQ231"/>
    <mergeCell ref="AA231:AA232"/>
    <mergeCell ref="AM231:AM232"/>
    <mergeCell ref="AY231:AY232"/>
    <mergeCell ref="BP231:BP232"/>
    <mergeCell ref="CB231:CB232"/>
    <mergeCell ref="CN231:CN232"/>
    <mergeCell ref="DE231:DE232"/>
    <mergeCell ref="DQ231:DQ232"/>
    <mergeCell ref="EC231:EC232"/>
    <mergeCell ref="ET231:ET232"/>
    <mergeCell ref="FF231:FF232"/>
    <mergeCell ref="FR231:FR232"/>
    <mergeCell ref="EY230:FA231"/>
    <mergeCell ref="FC230:FE231"/>
    <mergeCell ref="FG230:FI231"/>
    <mergeCell ref="FK230:FM231"/>
    <mergeCell ref="FO230:FQ231"/>
    <mergeCell ref="FS230:FU231"/>
    <mergeCell ref="FW230:FY231"/>
    <mergeCell ref="GA230:GC231"/>
    <mergeCell ref="GH230:GH231"/>
    <mergeCell ref="DN230:DP231"/>
    <mergeCell ref="DR230:DT231"/>
    <mergeCell ref="DV230:DX231"/>
    <mergeCell ref="DZ230:EB231"/>
    <mergeCell ref="ED230:EF231"/>
    <mergeCell ref="EH230:EJ231"/>
    <mergeCell ref="EL230:EN231"/>
    <mergeCell ref="EQ230:ES231"/>
    <mergeCell ref="EU230:EW231"/>
    <mergeCell ref="CC230:CE231"/>
    <mergeCell ref="CG230:CI231"/>
    <mergeCell ref="CK230:CM231"/>
    <mergeCell ref="CO230:CQ231"/>
    <mergeCell ref="CS230:CU231"/>
    <mergeCell ref="CW230:CY231"/>
    <mergeCell ref="DB230:DD231"/>
    <mergeCell ref="DF230:DH231"/>
    <mergeCell ref="DJ230:DL231"/>
    <mergeCell ref="DR229:DT229"/>
    <mergeCell ref="EL229:EN229"/>
    <mergeCell ref="EQ229:ES229"/>
    <mergeCell ref="FG229:FI229"/>
    <mergeCell ref="GA229:GC229"/>
    <mergeCell ref="B230:D231"/>
    <mergeCell ref="F230:H231"/>
    <mergeCell ref="K230:M231"/>
    <mergeCell ref="O230:Q231"/>
    <mergeCell ref="S230:U231"/>
    <mergeCell ref="X230:Z231"/>
    <mergeCell ref="AB230:AD231"/>
    <mergeCell ref="AF230:AH231"/>
    <mergeCell ref="AJ230:AL231"/>
    <mergeCell ref="AN230:AP231"/>
    <mergeCell ref="AR230:AT231"/>
    <mergeCell ref="AV230:AX231"/>
    <mergeCell ref="AZ230:BB231"/>
    <mergeCell ref="BD230:BF231"/>
    <mergeCell ref="BH230:BJ231"/>
    <mergeCell ref="BM230:BO231"/>
    <mergeCell ref="BQ230:BS231"/>
    <mergeCell ref="BU230:BW231"/>
    <mergeCell ref="BY230:CA231"/>
    <mergeCell ref="K229:M229"/>
    <mergeCell ref="S229:U229"/>
    <mergeCell ref="X229:Z229"/>
    <mergeCell ref="AN229:AP229"/>
    <mergeCell ref="BH229:BJ229"/>
    <mergeCell ref="BM229:BO229"/>
    <mergeCell ref="CC229:CE229"/>
    <mergeCell ref="CW229:CY229"/>
    <mergeCell ref="DB229:DD229"/>
    <mergeCell ref="B223:U223"/>
    <mergeCell ref="X223:BJ223"/>
    <mergeCell ref="BM223:CY223"/>
    <mergeCell ref="X224:AK225"/>
    <mergeCell ref="AL224:BJ225"/>
    <mergeCell ref="BM224:BZ225"/>
    <mergeCell ref="CA224:CY225"/>
    <mergeCell ref="X226:AK227"/>
    <mergeCell ref="AL226:BJ227"/>
    <mergeCell ref="BM226:BZ227"/>
    <mergeCell ref="CA226:CY227"/>
    <mergeCell ref="B227:U227"/>
    <mergeCell ref="GK220:GK221"/>
    <mergeCell ref="GM220:GM221"/>
    <mergeCell ref="GO220:GO221"/>
    <mergeCell ref="GQ220:GQ221"/>
    <mergeCell ref="AA221:AA222"/>
    <mergeCell ref="AM221:AM222"/>
    <mergeCell ref="AY221:AY222"/>
    <mergeCell ref="BP221:BP222"/>
    <mergeCell ref="CB221:CB222"/>
    <mergeCell ref="CN221:CN222"/>
    <mergeCell ref="DE221:DE222"/>
    <mergeCell ref="DQ221:DQ222"/>
    <mergeCell ref="EC221:EC222"/>
    <mergeCell ref="ET221:ET222"/>
    <mergeCell ref="FF221:FF222"/>
    <mergeCell ref="FR221:FR222"/>
    <mergeCell ref="EY220:FA221"/>
    <mergeCell ref="FC220:FE221"/>
    <mergeCell ref="FG220:FI221"/>
    <mergeCell ref="FK220:FM221"/>
    <mergeCell ref="FO220:FQ221"/>
    <mergeCell ref="FS220:FU221"/>
    <mergeCell ref="FW220:FY221"/>
    <mergeCell ref="GA220:GC221"/>
    <mergeCell ref="GH220:GH221"/>
    <mergeCell ref="DN220:DP221"/>
    <mergeCell ref="DR220:DT221"/>
    <mergeCell ref="DV220:DX221"/>
    <mergeCell ref="DZ220:EB221"/>
    <mergeCell ref="ED220:EF221"/>
    <mergeCell ref="EH220:EJ221"/>
    <mergeCell ref="EL220:EN221"/>
    <mergeCell ref="EQ220:ES221"/>
    <mergeCell ref="EU220:EW221"/>
    <mergeCell ref="CC220:CE221"/>
    <mergeCell ref="CG220:CI221"/>
    <mergeCell ref="CK220:CM221"/>
    <mergeCell ref="CO220:CQ221"/>
    <mergeCell ref="CS220:CU221"/>
    <mergeCell ref="CW220:CY221"/>
    <mergeCell ref="DB220:DD221"/>
    <mergeCell ref="DF220:DH221"/>
    <mergeCell ref="DJ220:DL221"/>
    <mergeCell ref="DR219:DT219"/>
    <mergeCell ref="EL219:EN219"/>
    <mergeCell ref="EQ219:ES219"/>
    <mergeCell ref="FG219:FI219"/>
    <mergeCell ref="GA219:GC219"/>
    <mergeCell ref="B220:D221"/>
    <mergeCell ref="F220:H221"/>
    <mergeCell ref="K220:M221"/>
    <mergeCell ref="O220:Q221"/>
    <mergeCell ref="S220:U221"/>
    <mergeCell ref="X220:Z221"/>
    <mergeCell ref="AB220:AD221"/>
    <mergeCell ref="AF220:AH221"/>
    <mergeCell ref="AJ220:AL221"/>
    <mergeCell ref="AN220:AP221"/>
    <mergeCell ref="AR220:AT221"/>
    <mergeCell ref="AV220:AX221"/>
    <mergeCell ref="AZ220:BB221"/>
    <mergeCell ref="BD220:BF221"/>
    <mergeCell ref="BH220:BJ221"/>
    <mergeCell ref="BM220:BO221"/>
    <mergeCell ref="BQ220:BS221"/>
    <mergeCell ref="BU220:BW221"/>
    <mergeCell ref="BY220:CA221"/>
    <mergeCell ref="K219:M219"/>
    <mergeCell ref="S219:U219"/>
    <mergeCell ref="X219:Z219"/>
    <mergeCell ref="AN219:AP219"/>
    <mergeCell ref="BH219:BJ219"/>
    <mergeCell ref="BM219:BO219"/>
    <mergeCell ref="CC219:CE219"/>
    <mergeCell ref="CW219:CY219"/>
    <mergeCell ref="DB219:DD219"/>
    <mergeCell ref="B213:U213"/>
    <mergeCell ref="X213:BJ213"/>
    <mergeCell ref="BM213:CY213"/>
    <mergeCell ref="X214:AK215"/>
    <mergeCell ref="AL214:BJ215"/>
    <mergeCell ref="BM214:BZ215"/>
    <mergeCell ref="CA214:CY215"/>
    <mergeCell ref="X216:AK217"/>
    <mergeCell ref="AL216:BJ217"/>
    <mergeCell ref="BM216:BZ217"/>
    <mergeCell ref="CA216:CY217"/>
    <mergeCell ref="B217:U217"/>
    <mergeCell ref="GK210:GK211"/>
    <mergeCell ref="GM210:GM211"/>
    <mergeCell ref="GO210:GO211"/>
    <mergeCell ref="GQ210:GQ211"/>
    <mergeCell ref="AA211:AA212"/>
    <mergeCell ref="AM211:AM212"/>
    <mergeCell ref="AY211:AY212"/>
    <mergeCell ref="BP211:BP212"/>
    <mergeCell ref="CB211:CB212"/>
    <mergeCell ref="CN211:CN212"/>
    <mergeCell ref="DE211:DE212"/>
    <mergeCell ref="DQ211:DQ212"/>
    <mergeCell ref="EC211:EC212"/>
    <mergeCell ref="ET211:ET212"/>
    <mergeCell ref="FF211:FF212"/>
    <mergeCell ref="FR211:FR212"/>
    <mergeCell ref="EY210:FA211"/>
    <mergeCell ref="FC210:FE211"/>
    <mergeCell ref="FG210:FI211"/>
    <mergeCell ref="FK210:FM211"/>
    <mergeCell ref="FO210:FQ211"/>
    <mergeCell ref="FS210:FU211"/>
    <mergeCell ref="FW210:FY211"/>
    <mergeCell ref="GA210:GC211"/>
    <mergeCell ref="GH210:GH211"/>
    <mergeCell ref="DN210:DP211"/>
    <mergeCell ref="DR210:DT211"/>
    <mergeCell ref="DV210:DX211"/>
    <mergeCell ref="DZ210:EB211"/>
    <mergeCell ref="ED210:EF211"/>
    <mergeCell ref="EH210:EJ211"/>
    <mergeCell ref="EL210:EN211"/>
    <mergeCell ref="EQ210:ES211"/>
    <mergeCell ref="EU210:EW211"/>
    <mergeCell ref="CC210:CE211"/>
    <mergeCell ref="CG210:CI211"/>
    <mergeCell ref="CK210:CM211"/>
    <mergeCell ref="CO210:CQ211"/>
    <mergeCell ref="CS210:CU211"/>
    <mergeCell ref="CW210:CY211"/>
    <mergeCell ref="DB210:DD211"/>
    <mergeCell ref="DF210:DH211"/>
    <mergeCell ref="DJ210:DL211"/>
    <mergeCell ref="DR209:DT209"/>
    <mergeCell ref="EL209:EN209"/>
    <mergeCell ref="EQ209:ES209"/>
    <mergeCell ref="FG209:FI209"/>
    <mergeCell ref="GA209:GC209"/>
    <mergeCell ref="B210:D211"/>
    <mergeCell ref="F210:H211"/>
    <mergeCell ref="K210:M211"/>
    <mergeCell ref="O210:Q211"/>
    <mergeCell ref="S210:U211"/>
    <mergeCell ref="X210:Z211"/>
    <mergeCell ref="AB210:AD211"/>
    <mergeCell ref="AF210:AH211"/>
    <mergeCell ref="AJ210:AL211"/>
    <mergeCell ref="AN210:AP211"/>
    <mergeCell ref="AR210:AT211"/>
    <mergeCell ref="AV210:AX211"/>
    <mergeCell ref="AZ210:BB211"/>
    <mergeCell ref="BD210:BF211"/>
    <mergeCell ref="BH210:BJ211"/>
    <mergeCell ref="BM210:BO211"/>
    <mergeCell ref="BQ210:BS211"/>
    <mergeCell ref="BU210:BW211"/>
    <mergeCell ref="BY210:CA211"/>
    <mergeCell ref="K209:M209"/>
    <mergeCell ref="S209:U209"/>
    <mergeCell ref="X209:Z209"/>
    <mergeCell ref="AN209:AP209"/>
    <mergeCell ref="BH209:BJ209"/>
    <mergeCell ref="BM209:BO209"/>
    <mergeCell ref="CC209:CE209"/>
    <mergeCell ref="CW209:CY209"/>
    <mergeCell ref="DB209:DD209"/>
    <mergeCell ref="B203:U203"/>
    <mergeCell ref="X203:BJ203"/>
    <mergeCell ref="BM203:CY203"/>
    <mergeCell ref="X204:AK205"/>
    <mergeCell ref="AL204:BJ205"/>
    <mergeCell ref="BM204:BZ205"/>
    <mergeCell ref="CA204:CY205"/>
    <mergeCell ref="X206:AK207"/>
    <mergeCell ref="AL206:BJ207"/>
    <mergeCell ref="BM206:BZ207"/>
    <mergeCell ref="CA206:CY207"/>
    <mergeCell ref="B207:U207"/>
    <mergeCell ref="GH200:GH201"/>
    <mergeCell ref="GK200:GK201"/>
    <mergeCell ref="GM200:GM201"/>
    <mergeCell ref="GO200:GO201"/>
    <mergeCell ref="CC200:CE201"/>
    <mergeCell ref="CG200:CI201"/>
    <mergeCell ref="CK200:CM201"/>
    <mergeCell ref="CO200:CQ201"/>
    <mergeCell ref="CS200:CU201"/>
    <mergeCell ref="CW200:CY201"/>
    <mergeCell ref="DB200:DD201"/>
    <mergeCell ref="DF200:DH201"/>
    <mergeCell ref="AN200:AP201"/>
    <mergeCell ref="AR200:AT201"/>
    <mergeCell ref="AV200:AX201"/>
    <mergeCell ref="AZ200:BB201"/>
    <mergeCell ref="BD200:BF201"/>
    <mergeCell ref="BH200:BJ201"/>
    <mergeCell ref="BM200:BO201"/>
    <mergeCell ref="GQ200:GQ201"/>
    <mergeCell ref="AA201:AA202"/>
    <mergeCell ref="AM201:AM202"/>
    <mergeCell ref="AY201:AY202"/>
    <mergeCell ref="BP201:BP202"/>
    <mergeCell ref="CB201:CB202"/>
    <mergeCell ref="CN201:CN202"/>
    <mergeCell ref="DE201:DE202"/>
    <mergeCell ref="DQ201:DQ202"/>
    <mergeCell ref="EC201:EC202"/>
    <mergeCell ref="ET201:ET202"/>
    <mergeCell ref="FF201:FF202"/>
    <mergeCell ref="FR201:FR202"/>
    <mergeCell ref="EU200:EW201"/>
    <mergeCell ref="EY200:FA201"/>
    <mergeCell ref="FC200:FE201"/>
    <mergeCell ref="FG200:FI201"/>
    <mergeCell ref="FK200:FM201"/>
    <mergeCell ref="FO200:FQ201"/>
    <mergeCell ref="FS200:FU201"/>
    <mergeCell ref="FW200:FY201"/>
    <mergeCell ref="GA200:GC201"/>
    <mergeCell ref="DJ200:DL201"/>
    <mergeCell ref="DN200:DP201"/>
    <mergeCell ref="DR200:DT201"/>
    <mergeCell ref="DV200:DX201"/>
    <mergeCell ref="DZ200:EB201"/>
    <mergeCell ref="ED200:EF201"/>
    <mergeCell ref="EH200:EJ201"/>
    <mergeCell ref="EL200:EN201"/>
    <mergeCell ref="EQ200:ES201"/>
    <mergeCell ref="BY200:CA201"/>
    <mergeCell ref="BQ200:BS201"/>
    <mergeCell ref="BU200:BW201"/>
    <mergeCell ref="B200:D201"/>
    <mergeCell ref="F200:H201"/>
    <mergeCell ref="K200:M201"/>
    <mergeCell ref="O200:Q201"/>
    <mergeCell ref="S200:U201"/>
    <mergeCell ref="X200:Z201"/>
    <mergeCell ref="AB200:AD201"/>
    <mergeCell ref="AF200:AH201"/>
    <mergeCell ref="AJ200:AL201"/>
    <mergeCell ref="GH197:GH198"/>
    <mergeCell ref="K199:M199"/>
    <mergeCell ref="S199:U199"/>
    <mergeCell ref="X199:Z199"/>
    <mergeCell ref="AN199:AP199"/>
    <mergeCell ref="BH199:BJ199"/>
    <mergeCell ref="BM199:BO199"/>
    <mergeCell ref="CC199:CE199"/>
    <mergeCell ref="CW199:CY199"/>
    <mergeCell ref="DB199:DD199"/>
    <mergeCell ref="DR199:DT199"/>
    <mergeCell ref="EL199:EN199"/>
    <mergeCell ref="EQ199:ES199"/>
    <mergeCell ref="FG199:FI199"/>
    <mergeCell ref="GA199:GC199"/>
    <mergeCell ref="L197:T198"/>
    <mergeCell ref="AB197:AX198"/>
    <mergeCell ref="AZ197:BF198"/>
    <mergeCell ref="BQ197:CM198"/>
    <mergeCell ref="CO197:CU198"/>
    <mergeCell ref="DF197:EB198"/>
    <mergeCell ref="ED197:EJ198"/>
    <mergeCell ref="EU197:FQ198"/>
    <mergeCell ref="FS197:FY198"/>
    <mergeCell ref="EO188:EQ189"/>
    <mergeCell ref="ES188:EU189"/>
    <mergeCell ref="EV188:EX189"/>
    <mergeCell ref="FD188:FF189"/>
    <mergeCell ref="FG188:FI189"/>
    <mergeCell ref="FW188:FY189"/>
    <mergeCell ref="X191:AZ192"/>
    <mergeCell ref="BA191:CI192"/>
    <mergeCell ref="X193:AZ194"/>
    <mergeCell ref="BA193:CI194"/>
    <mergeCell ref="DI188:DK189"/>
    <mergeCell ref="DL188:DN189"/>
    <mergeCell ref="DO188:DQ189"/>
    <mergeCell ref="DS188:DU189"/>
    <mergeCell ref="DV188:DX189"/>
    <mergeCell ref="EB188:ED189"/>
    <mergeCell ref="EE188:EG189"/>
    <mergeCell ref="EI188:EK189"/>
    <mergeCell ref="EL188:EN189"/>
    <mergeCell ref="AX188:AZ189"/>
    <mergeCell ref="BA188:BC189"/>
    <mergeCell ref="BE188:BG189"/>
    <mergeCell ref="BH188:BJ189"/>
    <mergeCell ref="BK188:BM189"/>
    <mergeCell ref="BO188:BQ189"/>
    <mergeCell ref="BR188:BT189"/>
    <mergeCell ref="DB188:DD189"/>
    <mergeCell ref="DE188:DG189"/>
    <mergeCell ref="B188:D189"/>
    <mergeCell ref="F188:H189"/>
    <mergeCell ref="X188:Z189"/>
    <mergeCell ref="AA188:AC189"/>
    <mergeCell ref="AE188:AG189"/>
    <mergeCell ref="AH188:AJ189"/>
    <mergeCell ref="AK188:AM189"/>
    <mergeCell ref="AO188:AQ189"/>
    <mergeCell ref="AR188:AT189"/>
    <mergeCell ref="V185:BZ186"/>
    <mergeCell ref="DE185:EU186"/>
    <mergeCell ref="FD185:FY186"/>
    <mergeCell ref="B187:H187"/>
    <mergeCell ref="AA187:AC187"/>
    <mergeCell ref="AK187:AM187"/>
    <mergeCell ref="BA187:BC187"/>
    <mergeCell ref="BK187:BM187"/>
    <mergeCell ref="BO187:BQ187"/>
    <mergeCell ref="DE187:DG187"/>
    <mergeCell ref="DO187:DQ187"/>
    <mergeCell ref="EE187:EG187"/>
    <mergeCell ref="EO187:EQ187"/>
    <mergeCell ref="FD187:FF187"/>
    <mergeCell ref="A169:GD170"/>
    <mergeCell ref="FL173:GD173"/>
    <mergeCell ref="FL174:FN175"/>
    <mergeCell ref="FP174:FR175"/>
    <mergeCell ref="FT174:FV175"/>
    <mergeCell ref="FX174:FZ175"/>
    <mergeCell ref="GB174:GD175"/>
    <mergeCell ref="BD179:DZ179"/>
    <mergeCell ref="BD180:DZ180"/>
    <mergeCell ref="AA166:AA167"/>
    <mergeCell ref="AM166:AM167"/>
    <mergeCell ref="AY166:AY167"/>
    <mergeCell ref="BP166:BP167"/>
    <mergeCell ref="CB166:CB167"/>
    <mergeCell ref="CN166:CN167"/>
    <mergeCell ref="DE166:DE167"/>
    <mergeCell ref="DQ166:DQ167"/>
    <mergeCell ref="EC166:EC167"/>
    <mergeCell ref="FO165:FQ166"/>
    <mergeCell ref="FS165:FU166"/>
    <mergeCell ref="FW165:FY166"/>
    <mergeCell ref="GA165:GC166"/>
    <mergeCell ref="CS165:CU166"/>
    <mergeCell ref="CW165:CY166"/>
    <mergeCell ref="DB165:DD166"/>
    <mergeCell ref="DF165:DH166"/>
    <mergeCell ref="DJ165:DL166"/>
    <mergeCell ref="DN165:DP166"/>
    <mergeCell ref="DR165:DT166"/>
    <mergeCell ref="DV165:DX166"/>
    <mergeCell ref="DZ165:EB166"/>
    <mergeCell ref="GH165:GH166"/>
    <mergeCell ref="GK165:GK166"/>
    <mergeCell ref="GM165:GM166"/>
    <mergeCell ref="GO165:GO166"/>
    <mergeCell ref="GQ165:GQ166"/>
    <mergeCell ref="FR166:FR167"/>
    <mergeCell ref="ED165:EF166"/>
    <mergeCell ref="EH165:EJ166"/>
    <mergeCell ref="EL165:EN166"/>
    <mergeCell ref="EQ165:ES166"/>
    <mergeCell ref="EU165:EW166"/>
    <mergeCell ref="EY165:FA166"/>
    <mergeCell ref="FC165:FE166"/>
    <mergeCell ref="FG165:FI166"/>
    <mergeCell ref="FK165:FM166"/>
    <mergeCell ref="ET166:ET167"/>
    <mergeCell ref="FF166:FF167"/>
    <mergeCell ref="EQ164:ES164"/>
    <mergeCell ref="EY164:FA164"/>
    <mergeCell ref="FS164:FU164"/>
    <mergeCell ref="B165:D166"/>
    <mergeCell ref="F165:H166"/>
    <mergeCell ref="K165:U166"/>
    <mergeCell ref="X165:Z166"/>
    <mergeCell ref="AB165:AD166"/>
    <mergeCell ref="AF165:AH166"/>
    <mergeCell ref="AJ165:AL166"/>
    <mergeCell ref="AN165:AP166"/>
    <mergeCell ref="AR165:AT166"/>
    <mergeCell ref="AV165:AX166"/>
    <mergeCell ref="AZ165:BB166"/>
    <mergeCell ref="BD165:BF166"/>
    <mergeCell ref="BH165:BJ166"/>
    <mergeCell ref="BM165:BO166"/>
    <mergeCell ref="BQ165:BS166"/>
    <mergeCell ref="BU165:BW166"/>
    <mergeCell ref="BY165:CA166"/>
    <mergeCell ref="CC165:CE166"/>
    <mergeCell ref="CG165:CI166"/>
    <mergeCell ref="CK165:CM166"/>
    <mergeCell ref="CO165:CQ166"/>
    <mergeCell ref="X164:Z164"/>
    <mergeCell ref="AF164:AH164"/>
    <mergeCell ref="AZ164:BB164"/>
    <mergeCell ref="BM164:BO164"/>
    <mergeCell ref="BU164:BW164"/>
    <mergeCell ref="CO164:CQ164"/>
    <mergeCell ref="DB164:DD164"/>
    <mergeCell ref="DJ164:DL164"/>
    <mergeCell ref="ED164:EF164"/>
    <mergeCell ref="B158:U158"/>
    <mergeCell ref="X158:BJ158"/>
    <mergeCell ref="BM158:CY158"/>
    <mergeCell ref="X159:AK160"/>
    <mergeCell ref="AL159:BJ160"/>
    <mergeCell ref="BM159:BZ160"/>
    <mergeCell ref="CA159:CY160"/>
    <mergeCell ref="X161:AK162"/>
    <mergeCell ref="AL161:BJ162"/>
    <mergeCell ref="BM161:BZ162"/>
    <mergeCell ref="CA161:CY162"/>
    <mergeCell ref="B162:U162"/>
    <mergeCell ref="AA156:AA157"/>
    <mergeCell ref="AM156:AM157"/>
    <mergeCell ref="AY156:AY157"/>
    <mergeCell ref="BP156:BP157"/>
    <mergeCell ref="CB156:CB157"/>
    <mergeCell ref="CN156:CN157"/>
    <mergeCell ref="DE156:DE157"/>
    <mergeCell ref="DQ156:DQ157"/>
    <mergeCell ref="EC156:EC157"/>
    <mergeCell ref="CS155:CU156"/>
    <mergeCell ref="CW155:CY156"/>
    <mergeCell ref="DB155:DD156"/>
    <mergeCell ref="DF155:DH156"/>
    <mergeCell ref="DJ155:DL156"/>
    <mergeCell ref="DN155:DP156"/>
    <mergeCell ref="DR155:DT156"/>
    <mergeCell ref="DV155:DX156"/>
    <mergeCell ref="DZ155:EB156"/>
    <mergeCell ref="FO155:FQ156"/>
    <mergeCell ref="FS155:FU156"/>
    <mergeCell ref="FW155:FY156"/>
    <mergeCell ref="GA155:GC156"/>
    <mergeCell ref="GH155:GH156"/>
    <mergeCell ref="GK155:GK156"/>
    <mergeCell ref="GM155:GM156"/>
    <mergeCell ref="GO155:GO156"/>
    <mergeCell ref="GQ155:GQ156"/>
    <mergeCell ref="FR156:FR157"/>
    <mergeCell ref="ED155:EF156"/>
    <mergeCell ref="EH155:EJ156"/>
    <mergeCell ref="EL155:EN156"/>
    <mergeCell ref="EQ155:ES156"/>
    <mergeCell ref="EU155:EW156"/>
    <mergeCell ref="EY155:FA156"/>
    <mergeCell ref="FC155:FE156"/>
    <mergeCell ref="FG155:FI156"/>
    <mergeCell ref="FK155:FM156"/>
    <mergeCell ref="ET156:ET157"/>
    <mergeCell ref="FF156:FF157"/>
    <mergeCell ref="EQ154:ES154"/>
    <mergeCell ref="EY154:FA154"/>
    <mergeCell ref="FS154:FU154"/>
    <mergeCell ref="B155:D156"/>
    <mergeCell ref="F155:H156"/>
    <mergeCell ref="K155:U156"/>
    <mergeCell ref="X155:Z156"/>
    <mergeCell ref="AB155:AD156"/>
    <mergeCell ref="AF155:AH156"/>
    <mergeCell ref="AJ155:AL156"/>
    <mergeCell ref="AN155:AP156"/>
    <mergeCell ref="AR155:AT156"/>
    <mergeCell ref="AV155:AX156"/>
    <mergeCell ref="AZ155:BB156"/>
    <mergeCell ref="BD155:BF156"/>
    <mergeCell ref="BH155:BJ156"/>
    <mergeCell ref="BM155:BO156"/>
    <mergeCell ref="BQ155:BS156"/>
    <mergeCell ref="BU155:BW156"/>
    <mergeCell ref="BY155:CA156"/>
    <mergeCell ref="CC155:CE156"/>
    <mergeCell ref="CG155:CI156"/>
    <mergeCell ref="CK155:CM156"/>
    <mergeCell ref="CO155:CQ156"/>
    <mergeCell ref="X154:Z154"/>
    <mergeCell ref="AF154:AH154"/>
    <mergeCell ref="AZ154:BB154"/>
    <mergeCell ref="BM154:BO154"/>
    <mergeCell ref="BU154:BW154"/>
    <mergeCell ref="CO154:CQ154"/>
    <mergeCell ref="DB154:DD154"/>
    <mergeCell ref="DJ154:DL154"/>
    <mergeCell ref="ED154:EF154"/>
    <mergeCell ref="B148:U148"/>
    <mergeCell ref="X148:BJ148"/>
    <mergeCell ref="BM148:CY148"/>
    <mergeCell ref="X149:AK150"/>
    <mergeCell ref="AL149:BJ150"/>
    <mergeCell ref="BM149:BZ150"/>
    <mergeCell ref="CA149:CY150"/>
    <mergeCell ref="X151:AK152"/>
    <mergeCell ref="AL151:BJ152"/>
    <mergeCell ref="BM151:BZ152"/>
    <mergeCell ref="CA151:CY152"/>
    <mergeCell ref="B152:U152"/>
    <mergeCell ref="GK145:GK146"/>
    <mergeCell ref="GM145:GM146"/>
    <mergeCell ref="GO145:GO146"/>
    <mergeCell ref="GQ145:GQ146"/>
    <mergeCell ref="AA146:AA147"/>
    <mergeCell ref="AM146:AM147"/>
    <mergeCell ref="AY146:AY147"/>
    <mergeCell ref="BP146:BP147"/>
    <mergeCell ref="CB146:CB147"/>
    <mergeCell ref="CN146:CN147"/>
    <mergeCell ref="DE146:DE147"/>
    <mergeCell ref="DQ146:DQ147"/>
    <mergeCell ref="EC146:EC147"/>
    <mergeCell ref="ET146:ET147"/>
    <mergeCell ref="FF146:FF147"/>
    <mergeCell ref="FR146:FR147"/>
    <mergeCell ref="EY145:FA146"/>
    <mergeCell ref="FC145:FE146"/>
    <mergeCell ref="FG145:FI146"/>
    <mergeCell ref="FK145:FM146"/>
    <mergeCell ref="FO145:FQ146"/>
    <mergeCell ref="FS145:FU146"/>
    <mergeCell ref="FW145:FY146"/>
    <mergeCell ref="GA145:GC146"/>
    <mergeCell ref="GH145:GH146"/>
    <mergeCell ref="DN145:DP146"/>
    <mergeCell ref="DR145:DT146"/>
    <mergeCell ref="DV145:DX146"/>
    <mergeCell ref="DZ145:EB146"/>
    <mergeCell ref="ED145:EF146"/>
    <mergeCell ref="EH145:EJ146"/>
    <mergeCell ref="EL145:EN146"/>
    <mergeCell ref="EQ145:ES146"/>
    <mergeCell ref="EU145:EW146"/>
    <mergeCell ref="CC145:CE146"/>
    <mergeCell ref="CG145:CI146"/>
    <mergeCell ref="CK145:CM146"/>
    <mergeCell ref="CO145:CQ146"/>
    <mergeCell ref="CS145:CU146"/>
    <mergeCell ref="CW145:CY146"/>
    <mergeCell ref="DB145:DD146"/>
    <mergeCell ref="DF145:DH146"/>
    <mergeCell ref="DJ145:DL146"/>
    <mergeCell ref="DR144:DT144"/>
    <mergeCell ref="EL144:EN144"/>
    <mergeCell ref="EQ144:ES144"/>
    <mergeCell ref="FG144:FI144"/>
    <mergeCell ref="GA144:GC144"/>
    <mergeCell ref="B145:D146"/>
    <mergeCell ref="F145:H146"/>
    <mergeCell ref="K145:M146"/>
    <mergeCell ref="O145:Q146"/>
    <mergeCell ref="S145:U146"/>
    <mergeCell ref="X145:Z146"/>
    <mergeCell ref="AB145:AD146"/>
    <mergeCell ref="AF145:AH146"/>
    <mergeCell ref="AJ145:AL146"/>
    <mergeCell ref="AN145:AP146"/>
    <mergeCell ref="AR145:AT146"/>
    <mergeCell ref="AV145:AX146"/>
    <mergeCell ref="AZ145:BB146"/>
    <mergeCell ref="BD145:BF146"/>
    <mergeCell ref="BH145:BJ146"/>
    <mergeCell ref="BM145:BO146"/>
    <mergeCell ref="BQ145:BS146"/>
    <mergeCell ref="BU145:BW146"/>
    <mergeCell ref="BY145:CA146"/>
    <mergeCell ref="K144:M144"/>
    <mergeCell ref="S144:U144"/>
    <mergeCell ref="X144:Z144"/>
    <mergeCell ref="AN144:AP144"/>
    <mergeCell ref="BH144:BJ144"/>
    <mergeCell ref="BM144:BO144"/>
    <mergeCell ref="CC144:CE144"/>
    <mergeCell ref="CW144:CY144"/>
    <mergeCell ref="DB144:DD144"/>
    <mergeCell ref="B138:U138"/>
    <mergeCell ref="X138:BJ138"/>
    <mergeCell ref="BM138:CY138"/>
    <mergeCell ref="X139:AK140"/>
    <mergeCell ref="AL139:BJ140"/>
    <mergeCell ref="BM139:BZ140"/>
    <mergeCell ref="CA139:CY140"/>
    <mergeCell ref="X141:AK142"/>
    <mergeCell ref="AL141:BJ142"/>
    <mergeCell ref="BM141:BZ142"/>
    <mergeCell ref="CA141:CY142"/>
    <mergeCell ref="B142:U142"/>
    <mergeCell ref="GK135:GK136"/>
    <mergeCell ref="GM135:GM136"/>
    <mergeCell ref="GO135:GO136"/>
    <mergeCell ref="GQ135:GQ136"/>
    <mergeCell ref="AA136:AA137"/>
    <mergeCell ref="AM136:AM137"/>
    <mergeCell ref="AY136:AY137"/>
    <mergeCell ref="BP136:BP137"/>
    <mergeCell ref="CB136:CB137"/>
    <mergeCell ref="CN136:CN137"/>
    <mergeCell ref="DE136:DE137"/>
    <mergeCell ref="DQ136:DQ137"/>
    <mergeCell ref="EC136:EC137"/>
    <mergeCell ref="ET136:ET137"/>
    <mergeCell ref="FF136:FF137"/>
    <mergeCell ref="FR136:FR137"/>
    <mergeCell ref="EY135:FA136"/>
    <mergeCell ref="FC135:FE136"/>
    <mergeCell ref="FG135:FI136"/>
    <mergeCell ref="FK135:FM136"/>
    <mergeCell ref="FO135:FQ136"/>
    <mergeCell ref="FS135:FU136"/>
    <mergeCell ref="FW135:FY136"/>
    <mergeCell ref="GA135:GC136"/>
    <mergeCell ref="GH135:GH136"/>
    <mergeCell ref="DN135:DP136"/>
    <mergeCell ref="DR135:DT136"/>
    <mergeCell ref="DV135:DX136"/>
    <mergeCell ref="DZ135:EB136"/>
    <mergeCell ref="ED135:EF136"/>
    <mergeCell ref="EH135:EJ136"/>
    <mergeCell ref="EL135:EN136"/>
    <mergeCell ref="EQ135:ES136"/>
    <mergeCell ref="EU135:EW136"/>
    <mergeCell ref="CC135:CE136"/>
    <mergeCell ref="CG135:CI136"/>
    <mergeCell ref="CK135:CM136"/>
    <mergeCell ref="CO135:CQ136"/>
    <mergeCell ref="CS135:CU136"/>
    <mergeCell ref="CW135:CY136"/>
    <mergeCell ref="DB135:DD136"/>
    <mergeCell ref="DF135:DH136"/>
    <mergeCell ref="DJ135:DL136"/>
    <mergeCell ref="DR134:DT134"/>
    <mergeCell ref="EL134:EN134"/>
    <mergeCell ref="EQ134:ES134"/>
    <mergeCell ref="FG134:FI134"/>
    <mergeCell ref="GA134:GC134"/>
    <mergeCell ref="B135:D136"/>
    <mergeCell ref="F135:H136"/>
    <mergeCell ref="K135:M136"/>
    <mergeCell ref="O135:Q136"/>
    <mergeCell ref="S135:U136"/>
    <mergeCell ref="X135:Z136"/>
    <mergeCell ref="AB135:AD136"/>
    <mergeCell ref="AF135:AH136"/>
    <mergeCell ref="AJ135:AL136"/>
    <mergeCell ref="AN135:AP136"/>
    <mergeCell ref="AR135:AT136"/>
    <mergeCell ref="AV135:AX136"/>
    <mergeCell ref="AZ135:BB136"/>
    <mergeCell ref="BD135:BF136"/>
    <mergeCell ref="BH135:BJ136"/>
    <mergeCell ref="BM135:BO136"/>
    <mergeCell ref="BQ135:BS136"/>
    <mergeCell ref="BU135:BW136"/>
    <mergeCell ref="BY135:CA136"/>
    <mergeCell ref="K134:M134"/>
    <mergeCell ref="S134:U134"/>
    <mergeCell ref="X134:Z134"/>
    <mergeCell ref="AN134:AP134"/>
    <mergeCell ref="BH134:BJ134"/>
    <mergeCell ref="BM134:BO134"/>
    <mergeCell ref="CC134:CE134"/>
    <mergeCell ref="CW134:CY134"/>
    <mergeCell ref="DB134:DD134"/>
    <mergeCell ref="B128:U128"/>
    <mergeCell ref="X128:BJ128"/>
    <mergeCell ref="BM128:CY128"/>
    <mergeCell ref="X129:AK130"/>
    <mergeCell ref="AL129:BJ130"/>
    <mergeCell ref="BM129:BZ130"/>
    <mergeCell ref="CA129:CY130"/>
    <mergeCell ref="X131:AK132"/>
    <mergeCell ref="AL131:BJ132"/>
    <mergeCell ref="BM131:BZ132"/>
    <mergeCell ref="CA131:CY132"/>
    <mergeCell ref="B132:U132"/>
    <mergeCell ref="GK125:GK126"/>
    <mergeCell ref="GM125:GM126"/>
    <mergeCell ref="GO125:GO126"/>
    <mergeCell ref="GQ125:GQ126"/>
    <mergeCell ref="AA126:AA127"/>
    <mergeCell ref="AM126:AM127"/>
    <mergeCell ref="AY126:AY127"/>
    <mergeCell ref="BP126:BP127"/>
    <mergeCell ref="CB126:CB127"/>
    <mergeCell ref="CN126:CN127"/>
    <mergeCell ref="DE126:DE127"/>
    <mergeCell ref="DQ126:DQ127"/>
    <mergeCell ref="EC126:EC127"/>
    <mergeCell ref="ET126:ET127"/>
    <mergeCell ref="FF126:FF127"/>
    <mergeCell ref="FR126:FR127"/>
    <mergeCell ref="EY125:FA126"/>
    <mergeCell ref="FC125:FE126"/>
    <mergeCell ref="FG125:FI126"/>
    <mergeCell ref="FK125:FM126"/>
    <mergeCell ref="FO125:FQ126"/>
    <mergeCell ref="FS125:FU126"/>
    <mergeCell ref="FW125:FY126"/>
    <mergeCell ref="GA125:GC126"/>
    <mergeCell ref="GH125:GH126"/>
    <mergeCell ref="DN125:DP126"/>
    <mergeCell ref="DR125:DT126"/>
    <mergeCell ref="DV125:DX126"/>
    <mergeCell ref="DZ125:EB126"/>
    <mergeCell ref="ED125:EF126"/>
    <mergeCell ref="EH125:EJ126"/>
    <mergeCell ref="EL125:EN126"/>
    <mergeCell ref="EQ125:ES126"/>
    <mergeCell ref="EU125:EW126"/>
    <mergeCell ref="CC125:CE126"/>
    <mergeCell ref="CG125:CI126"/>
    <mergeCell ref="CK125:CM126"/>
    <mergeCell ref="CO125:CQ126"/>
    <mergeCell ref="CS125:CU126"/>
    <mergeCell ref="CW125:CY126"/>
    <mergeCell ref="DB125:DD126"/>
    <mergeCell ref="DF125:DH126"/>
    <mergeCell ref="DJ125:DL126"/>
    <mergeCell ref="DR124:DT124"/>
    <mergeCell ref="EL124:EN124"/>
    <mergeCell ref="EQ124:ES124"/>
    <mergeCell ref="FG124:FI124"/>
    <mergeCell ref="GA124:GC124"/>
    <mergeCell ref="B125:D126"/>
    <mergeCell ref="F125:H126"/>
    <mergeCell ref="K125:M126"/>
    <mergeCell ref="O125:Q126"/>
    <mergeCell ref="S125:U126"/>
    <mergeCell ref="X125:Z126"/>
    <mergeCell ref="AB125:AD126"/>
    <mergeCell ref="AF125:AH126"/>
    <mergeCell ref="AJ125:AL126"/>
    <mergeCell ref="AN125:AP126"/>
    <mergeCell ref="AR125:AT126"/>
    <mergeCell ref="AV125:AX126"/>
    <mergeCell ref="AZ125:BB126"/>
    <mergeCell ref="BD125:BF126"/>
    <mergeCell ref="BH125:BJ126"/>
    <mergeCell ref="BM125:BO126"/>
    <mergeCell ref="BQ125:BS126"/>
    <mergeCell ref="BU125:BW126"/>
    <mergeCell ref="BY125:CA126"/>
    <mergeCell ref="K124:M124"/>
    <mergeCell ref="S124:U124"/>
    <mergeCell ref="X124:Z124"/>
    <mergeCell ref="AN124:AP124"/>
    <mergeCell ref="BH124:BJ124"/>
    <mergeCell ref="BM124:BO124"/>
    <mergeCell ref="CC124:CE124"/>
    <mergeCell ref="CW124:CY124"/>
    <mergeCell ref="DB124:DD124"/>
    <mergeCell ref="B118:U118"/>
    <mergeCell ref="X118:BJ118"/>
    <mergeCell ref="BM118:CY118"/>
    <mergeCell ref="X119:AK120"/>
    <mergeCell ref="AL119:BJ120"/>
    <mergeCell ref="BM119:BZ120"/>
    <mergeCell ref="CA119:CY120"/>
    <mergeCell ref="X121:AK122"/>
    <mergeCell ref="AL121:BJ122"/>
    <mergeCell ref="BM121:BZ122"/>
    <mergeCell ref="CA121:CY122"/>
    <mergeCell ref="B122:U122"/>
    <mergeCell ref="GH115:GH116"/>
    <mergeCell ref="GK115:GK116"/>
    <mergeCell ref="GM115:GM116"/>
    <mergeCell ref="GO115:GO116"/>
    <mergeCell ref="CC115:CE116"/>
    <mergeCell ref="CG115:CI116"/>
    <mergeCell ref="CK115:CM116"/>
    <mergeCell ref="CO115:CQ116"/>
    <mergeCell ref="CS115:CU116"/>
    <mergeCell ref="CW115:CY116"/>
    <mergeCell ref="DB115:DD116"/>
    <mergeCell ref="DF115:DH116"/>
    <mergeCell ref="AN115:AP116"/>
    <mergeCell ref="AR115:AT116"/>
    <mergeCell ref="AV115:AX116"/>
    <mergeCell ref="AZ115:BB116"/>
    <mergeCell ref="BD115:BF116"/>
    <mergeCell ref="BH115:BJ116"/>
    <mergeCell ref="BM115:BO116"/>
    <mergeCell ref="GQ115:GQ116"/>
    <mergeCell ref="AA116:AA117"/>
    <mergeCell ref="AM116:AM117"/>
    <mergeCell ref="AY116:AY117"/>
    <mergeCell ref="BP116:BP117"/>
    <mergeCell ref="CB116:CB117"/>
    <mergeCell ref="CN116:CN117"/>
    <mergeCell ref="DE116:DE117"/>
    <mergeCell ref="DQ116:DQ117"/>
    <mergeCell ref="EC116:EC117"/>
    <mergeCell ref="ET116:ET117"/>
    <mergeCell ref="FF116:FF117"/>
    <mergeCell ref="FR116:FR117"/>
    <mergeCell ref="EU115:EW116"/>
    <mergeCell ref="EY115:FA116"/>
    <mergeCell ref="FC115:FE116"/>
    <mergeCell ref="FG115:FI116"/>
    <mergeCell ref="FK115:FM116"/>
    <mergeCell ref="FO115:FQ116"/>
    <mergeCell ref="FS115:FU116"/>
    <mergeCell ref="FW115:FY116"/>
    <mergeCell ref="GA115:GC116"/>
    <mergeCell ref="DJ115:DL116"/>
    <mergeCell ref="DN115:DP116"/>
    <mergeCell ref="DR115:DT116"/>
    <mergeCell ref="DV115:DX116"/>
    <mergeCell ref="DZ115:EB116"/>
    <mergeCell ref="ED115:EF116"/>
    <mergeCell ref="EH115:EJ116"/>
    <mergeCell ref="EL115:EN116"/>
    <mergeCell ref="EQ115:ES116"/>
    <mergeCell ref="BY115:CA116"/>
    <mergeCell ref="BQ115:BS116"/>
    <mergeCell ref="BU115:BW116"/>
    <mergeCell ref="B115:D116"/>
    <mergeCell ref="F115:H116"/>
    <mergeCell ref="K115:M116"/>
    <mergeCell ref="O115:Q116"/>
    <mergeCell ref="S115:U116"/>
    <mergeCell ref="X115:Z116"/>
    <mergeCell ref="AB115:AD116"/>
    <mergeCell ref="AF115:AH116"/>
    <mergeCell ref="AJ115:AL116"/>
    <mergeCell ref="GH112:GH113"/>
    <mergeCell ref="K114:M114"/>
    <mergeCell ref="S114:U114"/>
    <mergeCell ref="X114:Z114"/>
    <mergeCell ref="AN114:AP114"/>
    <mergeCell ref="BH114:BJ114"/>
    <mergeCell ref="BM114:BO114"/>
    <mergeCell ref="CC114:CE114"/>
    <mergeCell ref="CW114:CY114"/>
    <mergeCell ref="DB114:DD114"/>
    <mergeCell ref="DR114:DT114"/>
    <mergeCell ref="EL114:EN114"/>
    <mergeCell ref="EQ114:ES114"/>
    <mergeCell ref="FG114:FI114"/>
    <mergeCell ref="GA114:GC114"/>
    <mergeCell ref="X108:AZ109"/>
    <mergeCell ref="BA108:CI109"/>
    <mergeCell ref="L112:T113"/>
    <mergeCell ref="AB112:AX113"/>
    <mergeCell ref="AZ112:BF113"/>
    <mergeCell ref="BQ112:CM113"/>
    <mergeCell ref="CO112:CU113"/>
    <mergeCell ref="DF112:EB113"/>
    <mergeCell ref="ED112:EJ113"/>
    <mergeCell ref="EU112:FQ113"/>
    <mergeCell ref="FS112:FY113"/>
    <mergeCell ref="DV103:DX104"/>
    <mergeCell ref="EB103:ED104"/>
    <mergeCell ref="EE103:EG104"/>
    <mergeCell ref="EI103:EK104"/>
    <mergeCell ref="EL103:EN104"/>
    <mergeCell ref="EO103:EQ104"/>
    <mergeCell ref="ES103:EU104"/>
    <mergeCell ref="EV103:EX104"/>
    <mergeCell ref="FD103:FF104"/>
    <mergeCell ref="DE103:DG104"/>
    <mergeCell ref="DI103:DK104"/>
    <mergeCell ref="DL103:DN104"/>
    <mergeCell ref="DO103:DQ104"/>
    <mergeCell ref="DS103:DU104"/>
    <mergeCell ref="B102:H102"/>
    <mergeCell ref="AA102:AC102"/>
    <mergeCell ref="AK102:AM102"/>
    <mergeCell ref="BA102:BC102"/>
    <mergeCell ref="BK102:BM102"/>
    <mergeCell ref="BO102:BQ102"/>
    <mergeCell ref="DE102:DG102"/>
    <mergeCell ref="DO102:DQ102"/>
    <mergeCell ref="FG103:FI104"/>
    <mergeCell ref="FW103:FY104"/>
    <mergeCell ref="X106:AZ107"/>
    <mergeCell ref="BA106:CI107"/>
    <mergeCell ref="B103:D104"/>
    <mergeCell ref="F103:H104"/>
    <mergeCell ref="X103:Z104"/>
    <mergeCell ref="AA103:AC104"/>
    <mergeCell ref="AE103:AG104"/>
    <mergeCell ref="AH103:AJ104"/>
    <mergeCell ref="AK103:AM104"/>
    <mergeCell ref="AO103:AQ104"/>
    <mergeCell ref="AR103:AT104"/>
    <mergeCell ref="AX103:AZ104"/>
    <mergeCell ref="BA103:BC104"/>
    <mergeCell ref="BE103:BG104"/>
    <mergeCell ref="BH103:BJ104"/>
    <mergeCell ref="BK103:BM104"/>
    <mergeCell ref="BO103:BQ104"/>
    <mergeCell ref="BR103:BT104"/>
    <mergeCell ref="DB103:DD104"/>
    <mergeCell ref="EE102:EG102"/>
    <mergeCell ref="EO102:EQ102"/>
    <mergeCell ref="FD102:FF102"/>
    <mergeCell ref="FL88:GD88"/>
    <mergeCell ref="FL89:FN90"/>
    <mergeCell ref="FP89:FR90"/>
    <mergeCell ref="FT89:FV90"/>
    <mergeCell ref="FX89:FZ90"/>
    <mergeCell ref="GB89:GD90"/>
    <mergeCell ref="BD94:DZ94"/>
    <mergeCell ref="BD95:DZ95"/>
    <mergeCell ref="V100:BZ101"/>
    <mergeCell ref="DE100:EU101"/>
    <mergeCell ref="FD100:FY101"/>
    <mergeCell ref="DQ81:DQ82"/>
    <mergeCell ref="EC81:EC82"/>
    <mergeCell ref="ET81:ET82"/>
    <mergeCell ref="FF81:FF82"/>
    <mergeCell ref="FR81:FR82"/>
    <mergeCell ref="A84:GD85"/>
    <mergeCell ref="BU80:BW81"/>
    <mergeCell ref="BY80:CA81"/>
    <mergeCell ref="CC80:CE81"/>
    <mergeCell ref="CG80:CI81"/>
    <mergeCell ref="CK80:CM81"/>
    <mergeCell ref="CO80:CQ81"/>
    <mergeCell ref="AV80:AX81"/>
    <mergeCell ref="AZ80:BB81"/>
    <mergeCell ref="BD80:BF81"/>
    <mergeCell ref="BH80:BJ81"/>
    <mergeCell ref="BM80:BO81"/>
    <mergeCell ref="BQ80:BS81"/>
    <mergeCell ref="GM80:GM81"/>
    <mergeCell ref="GO80:GO81"/>
    <mergeCell ref="GQ80:GQ81"/>
    <mergeCell ref="AA81:AA82"/>
    <mergeCell ref="AM81:AM82"/>
    <mergeCell ref="AY81:AY82"/>
    <mergeCell ref="BP81:BP82"/>
    <mergeCell ref="CB81:CB82"/>
    <mergeCell ref="CN81:CN82"/>
    <mergeCell ref="DE81:DE82"/>
    <mergeCell ref="FO80:FQ81"/>
    <mergeCell ref="FS80:FU81"/>
    <mergeCell ref="FW80:FY81"/>
    <mergeCell ref="GA80:GC81"/>
    <mergeCell ref="GH80:GH81"/>
    <mergeCell ref="GK80:GK81"/>
    <mergeCell ref="EQ80:ES81"/>
    <mergeCell ref="EU80:EW81"/>
    <mergeCell ref="EY80:FA81"/>
    <mergeCell ref="FC80:FE81"/>
    <mergeCell ref="FG80:FI81"/>
    <mergeCell ref="FK80:FM81"/>
    <mergeCell ref="DR80:DT81"/>
    <mergeCell ref="DV80:DX81"/>
    <mergeCell ref="DZ80:EB81"/>
    <mergeCell ref="ED80:EF81"/>
    <mergeCell ref="EH80:EJ81"/>
    <mergeCell ref="EL80:EN81"/>
    <mergeCell ref="DB80:DD81"/>
    <mergeCell ref="DF80:DH81"/>
    <mergeCell ref="DJ80:DL81"/>
    <mergeCell ref="DN80:DP81"/>
    <mergeCell ref="FS79:FU79"/>
    <mergeCell ref="B80:D81"/>
    <mergeCell ref="F80:H81"/>
    <mergeCell ref="K80:U81"/>
    <mergeCell ref="X80:Z81"/>
    <mergeCell ref="AB80:AD81"/>
    <mergeCell ref="AF80:AH81"/>
    <mergeCell ref="AJ80:AL81"/>
    <mergeCell ref="AN80:AP81"/>
    <mergeCell ref="AR80:AT81"/>
    <mergeCell ref="CO79:CQ79"/>
    <mergeCell ref="DB79:DD79"/>
    <mergeCell ref="DJ79:DL79"/>
    <mergeCell ref="ED79:EF79"/>
    <mergeCell ref="EQ79:ES79"/>
    <mergeCell ref="EY79:FA79"/>
    <mergeCell ref="CS80:CU81"/>
    <mergeCell ref="CW80:CY81"/>
    <mergeCell ref="B77:U77"/>
    <mergeCell ref="X79:Z79"/>
    <mergeCell ref="AF79:AH79"/>
    <mergeCell ref="AZ79:BB79"/>
    <mergeCell ref="BM79:BO79"/>
    <mergeCell ref="BU79:BW79"/>
    <mergeCell ref="X74:AK75"/>
    <mergeCell ref="AL74:BJ75"/>
    <mergeCell ref="BM74:BZ75"/>
    <mergeCell ref="CA74:CY75"/>
    <mergeCell ref="X76:AK77"/>
    <mergeCell ref="AL76:BJ77"/>
    <mergeCell ref="BM76:BZ77"/>
    <mergeCell ref="CA76:CY77"/>
    <mergeCell ref="DQ71:DQ72"/>
    <mergeCell ref="EC71:EC72"/>
    <mergeCell ref="ET71:ET72"/>
    <mergeCell ref="ED70:EF71"/>
    <mergeCell ref="EH70:EJ71"/>
    <mergeCell ref="EL70:EN71"/>
    <mergeCell ref="FF71:FF72"/>
    <mergeCell ref="BU70:BW71"/>
    <mergeCell ref="BY70:CA71"/>
    <mergeCell ref="CC70:CE71"/>
    <mergeCell ref="CG70:CI71"/>
    <mergeCell ref="CK70:CM71"/>
    <mergeCell ref="CO70:CQ71"/>
    <mergeCell ref="AV70:AX71"/>
    <mergeCell ref="AZ70:BB71"/>
    <mergeCell ref="BD70:BF71"/>
    <mergeCell ref="BH70:BJ71"/>
    <mergeCell ref="BM70:BO71"/>
    <mergeCell ref="BQ70:BS71"/>
    <mergeCell ref="GM70:GM71"/>
    <mergeCell ref="GO70:GO71"/>
    <mergeCell ref="GQ70:GQ71"/>
    <mergeCell ref="AA71:AA72"/>
    <mergeCell ref="AM71:AM72"/>
    <mergeCell ref="AY71:AY72"/>
    <mergeCell ref="BP71:BP72"/>
    <mergeCell ref="CB71:CB72"/>
    <mergeCell ref="CN71:CN72"/>
    <mergeCell ref="DE71:DE72"/>
    <mergeCell ref="FO70:FQ71"/>
    <mergeCell ref="FS70:FU71"/>
    <mergeCell ref="FW70:FY71"/>
    <mergeCell ref="GA70:GC71"/>
    <mergeCell ref="GH70:GH71"/>
    <mergeCell ref="GK70:GK71"/>
    <mergeCell ref="EQ70:ES71"/>
    <mergeCell ref="EU70:EW71"/>
    <mergeCell ref="EY70:FA71"/>
    <mergeCell ref="FC70:FE71"/>
    <mergeCell ref="CS70:CU71"/>
    <mergeCell ref="CW70:CY71"/>
    <mergeCell ref="DB70:DD71"/>
    <mergeCell ref="DF70:DH71"/>
    <mergeCell ref="DJ70:DL71"/>
    <mergeCell ref="DN70:DP71"/>
    <mergeCell ref="FR71:FR72"/>
    <mergeCell ref="B73:U73"/>
    <mergeCell ref="X73:BJ73"/>
    <mergeCell ref="BM73:CY73"/>
    <mergeCell ref="FS69:FU69"/>
    <mergeCell ref="B70:D71"/>
    <mergeCell ref="F70:H71"/>
    <mergeCell ref="K70:U71"/>
    <mergeCell ref="X70:Z71"/>
    <mergeCell ref="AB70:AD71"/>
    <mergeCell ref="AF70:AH71"/>
    <mergeCell ref="AJ70:AL71"/>
    <mergeCell ref="AN70:AP71"/>
    <mergeCell ref="AR70:AT71"/>
    <mergeCell ref="CO69:CQ69"/>
    <mergeCell ref="DB69:DD69"/>
    <mergeCell ref="DJ69:DL69"/>
    <mergeCell ref="ED69:EF69"/>
    <mergeCell ref="EQ69:ES69"/>
    <mergeCell ref="EY69:FA69"/>
    <mergeCell ref="FG70:FI71"/>
    <mergeCell ref="FK70:FM71"/>
    <mergeCell ref="DR70:DT71"/>
    <mergeCell ref="DV70:DX71"/>
    <mergeCell ref="DZ70:EB71"/>
    <mergeCell ref="ET61:ET62"/>
    <mergeCell ref="DV60:DX61"/>
    <mergeCell ref="CC60:CE61"/>
    <mergeCell ref="CG60:CI61"/>
    <mergeCell ref="X66:AK67"/>
    <mergeCell ref="AL66:BJ67"/>
    <mergeCell ref="BM66:BZ67"/>
    <mergeCell ref="CA66:CY67"/>
    <mergeCell ref="B67:U67"/>
    <mergeCell ref="X69:Z69"/>
    <mergeCell ref="AF69:AH69"/>
    <mergeCell ref="AZ69:BB69"/>
    <mergeCell ref="BM69:BO69"/>
    <mergeCell ref="BU69:BW69"/>
    <mergeCell ref="B63:U63"/>
    <mergeCell ref="X63:BJ63"/>
    <mergeCell ref="BM63:CY63"/>
    <mergeCell ref="X64:AK65"/>
    <mergeCell ref="AL64:BJ65"/>
    <mergeCell ref="BM64:BZ65"/>
    <mergeCell ref="CA64:CY65"/>
    <mergeCell ref="DB60:DD61"/>
    <mergeCell ref="DF60:DH61"/>
    <mergeCell ref="DJ60:DL61"/>
    <mergeCell ref="DN60:DP61"/>
    <mergeCell ref="DR60:DT61"/>
    <mergeCell ref="B60:D61"/>
    <mergeCell ref="F60:H61"/>
    <mergeCell ref="K60:M61"/>
    <mergeCell ref="O60:Q61"/>
    <mergeCell ref="S60:U61"/>
    <mergeCell ref="X60:Z61"/>
    <mergeCell ref="FG59:FI59"/>
    <mergeCell ref="GQ60:GQ61"/>
    <mergeCell ref="AA61:AA62"/>
    <mergeCell ref="AM61:AM62"/>
    <mergeCell ref="AY61:AY62"/>
    <mergeCell ref="BP61:BP62"/>
    <mergeCell ref="CB61:CB62"/>
    <mergeCell ref="CN61:CN62"/>
    <mergeCell ref="DE61:DE62"/>
    <mergeCell ref="DQ61:DQ62"/>
    <mergeCell ref="EC61:EC62"/>
    <mergeCell ref="FW60:FY61"/>
    <mergeCell ref="GA60:GC61"/>
    <mergeCell ref="GH60:GH61"/>
    <mergeCell ref="GK60:GK61"/>
    <mergeCell ref="GM60:GM61"/>
    <mergeCell ref="GO60:GO61"/>
    <mergeCell ref="EY60:FA61"/>
    <mergeCell ref="FK60:FM61"/>
    <mergeCell ref="FO60:FQ61"/>
    <mergeCell ref="FS60:FU61"/>
    <mergeCell ref="FF61:FF62"/>
    <mergeCell ref="FR61:FR62"/>
    <mergeCell ref="DZ60:EB61"/>
    <mergeCell ref="ED60:EF61"/>
    <mergeCell ref="EH60:EJ61"/>
    <mergeCell ref="GA59:GC59"/>
    <mergeCell ref="FC60:FE61"/>
    <mergeCell ref="FG60:FI61"/>
    <mergeCell ref="EL60:EN61"/>
    <mergeCell ref="EQ60:ES61"/>
    <mergeCell ref="EU60:EW61"/>
    <mergeCell ref="AB60:AD61"/>
    <mergeCell ref="BM59:BO59"/>
    <mergeCell ref="CC59:CE59"/>
    <mergeCell ref="CW59:CY59"/>
    <mergeCell ref="DB59:DD59"/>
    <mergeCell ref="DR59:DT59"/>
    <mergeCell ref="EL59:EN59"/>
    <mergeCell ref="BD60:BF61"/>
    <mergeCell ref="BH60:BJ61"/>
    <mergeCell ref="BM60:BO61"/>
    <mergeCell ref="BQ60:BS61"/>
    <mergeCell ref="BU60:BW61"/>
    <mergeCell ref="BY60:CA61"/>
    <mergeCell ref="AF60:AH61"/>
    <mergeCell ref="AJ60:AL61"/>
    <mergeCell ref="CK60:CM61"/>
    <mergeCell ref="CO60:CQ61"/>
    <mergeCell ref="CS60:CU61"/>
    <mergeCell ref="CW60:CY61"/>
    <mergeCell ref="AN60:AP61"/>
    <mergeCell ref="AR60:AT61"/>
    <mergeCell ref="AV60:AX61"/>
    <mergeCell ref="AZ60:BB61"/>
    <mergeCell ref="EU50:EW51"/>
    <mergeCell ref="ET51:ET52"/>
    <mergeCell ref="DV50:DX51"/>
    <mergeCell ref="CC50:CE51"/>
    <mergeCell ref="CG50:CI51"/>
    <mergeCell ref="X56:AK57"/>
    <mergeCell ref="AL56:BJ57"/>
    <mergeCell ref="BM56:BZ57"/>
    <mergeCell ref="CA56:CY57"/>
    <mergeCell ref="B57:U57"/>
    <mergeCell ref="K59:M59"/>
    <mergeCell ref="S59:U59"/>
    <mergeCell ref="X59:Z59"/>
    <mergeCell ref="AN59:AP59"/>
    <mergeCell ref="BH59:BJ59"/>
    <mergeCell ref="B53:U53"/>
    <mergeCell ref="X53:BJ53"/>
    <mergeCell ref="BM53:CY53"/>
    <mergeCell ref="X54:AK55"/>
    <mergeCell ref="AL54:BJ55"/>
    <mergeCell ref="BM54:BZ55"/>
    <mergeCell ref="CA54:CY55"/>
    <mergeCell ref="DB50:DD51"/>
    <mergeCell ref="DF50:DH51"/>
    <mergeCell ref="DJ50:DL51"/>
    <mergeCell ref="DN50:DP51"/>
    <mergeCell ref="DR50:DT51"/>
    <mergeCell ref="B50:D51"/>
    <mergeCell ref="F50:H51"/>
    <mergeCell ref="K50:M51"/>
    <mergeCell ref="EQ59:ES59"/>
    <mergeCell ref="O50:Q51"/>
    <mergeCell ref="EQ49:ES49"/>
    <mergeCell ref="FG49:FI49"/>
    <mergeCell ref="GQ50:GQ51"/>
    <mergeCell ref="AA51:AA52"/>
    <mergeCell ref="AM51:AM52"/>
    <mergeCell ref="AY51:AY52"/>
    <mergeCell ref="BP51:BP52"/>
    <mergeCell ref="CB51:CB52"/>
    <mergeCell ref="CN51:CN52"/>
    <mergeCell ref="DE51:DE52"/>
    <mergeCell ref="DQ51:DQ52"/>
    <mergeCell ref="EC51:EC52"/>
    <mergeCell ref="FW50:FY51"/>
    <mergeCell ref="GA50:GC51"/>
    <mergeCell ref="GH50:GH51"/>
    <mergeCell ref="GK50:GK51"/>
    <mergeCell ref="GM50:GM51"/>
    <mergeCell ref="GO50:GO51"/>
    <mergeCell ref="EY50:FA51"/>
    <mergeCell ref="FK50:FM51"/>
    <mergeCell ref="FO50:FQ51"/>
    <mergeCell ref="FS50:FU51"/>
    <mergeCell ref="FF51:FF52"/>
    <mergeCell ref="FR51:FR52"/>
    <mergeCell ref="DZ50:EB51"/>
    <mergeCell ref="ED50:EF51"/>
    <mergeCell ref="EH50:EJ51"/>
    <mergeCell ref="GA49:GC49"/>
    <mergeCell ref="FC50:FE51"/>
    <mergeCell ref="FG50:FI51"/>
    <mergeCell ref="EL50:EN51"/>
    <mergeCell ref="EQ50:ES51"/>
    <mergeCell ref="S50:U51"/>
    <mergeCell ref="X50:Z51"/>
    <mergeCell ref="AB50:AD51"/>
    <mergeCell ref="BM49:BO49"/>
    <mergeCell ref="CC49:CE49"/>
    <mergeCell ref="CW49:CY49"/>
    <mergeCell ref="DB49:DD49"/>
    <mergeCell ref="DR49:DT49"/>
    <mergeCell ref="EL49:EN49"/>
    <mergeCell ref="BD50:BF51"/>
    <mergeCell ref="BH50:BJ51"/>
    <mergeCell ref="BM50:BO51"/>
    <mergeCell ref="BQ50:BS51"/>
    <mergeCell ref="BU50:BW51"/>
    <mergeCell ref="BY50:CA51"/>
    <mergeCell ref="AF50:AH51"/>
    <mergeCell ref="AJ50:AL51"/>
    <mergeCell ref="CK50:CM51"/>
    <mergeCell ref="CO50:CQ51"/>
    <mergeCell ref="CS50:CU51"/>
    <mergeCell ref="CW50:CY51"/>
    <mergeCell ref="AN50:AP51"/>
    <mergeCell ref="AR50:AT51"/>
    <mergeCell ref="AV50:AX51"/>
    <mergeCell ref="AZ50:BB51"/>
    <mergeCell ref="X46:AK47"/>
    <mergeCell ref="AL46:BJ47"/>
    <mergeCell ref="BM46:BZ47"/>
    <mergeCell ref="CA46:CY47"/>
    <mergeCell ref="B47:U47"/>
    <mergeCell ref="K49:M49"/>
    <mergeCell ref="S49:U49"/>
    <mergeCell ref="X49:Z49"/>
    <mergeCell ref="AN49:AP49"/>
    <mergeCell ref="BH49:BJ49"/>
    <mergeCell ref="B43:U43"/>
    <mergeCell ref="X43:BJ43"/>
    <mergeCell ref="BM43:CY43"/>
    <mergeCell ref="X44:AK45"/>
    <mergeCell ref="AL44:BJ45"/>
    <mergeCell ref="BM44:BZ45"/>
    <mergeCell ref="CA44:CY45"/>
    <mergeCell ref="EQ39:ES39"/>
    <mergeCell ref="FG39:FI39"/>
    <mergeCell ref="GQ40:GQ41"/>
    <mergeCell ref="AA41:AA42"/>
    <mergeCell ref="AM41:AM42"/>
    <mergeCell ref="AY41:AY42"/>
    <mergeCell ref="BP41:BP42"/>
    <mergeCell ref="CB41:CB42"/>
    <mergeCell ref="CN41:CN42"/>
    <mergeCell ref="DE41:DE42"/>
    <mergeCell ref="DQ41:DQ42"/>
    <mergeCell ref="EC41:EC42"/>
    <mergeCell ref="FW40:FY41"/>
    <mergeCell ref="GA40:GC41"/>
    <mergeCell ref="GH40:GH41"/>
    <mergeCell ref="GK40:GK41"/>
    <mergeCell ref="GM40:GM41"/>
    <mergeCell ref="GO40:GO41"/>
    <mergeCell ref="EY40:FA41"/>
    <mergeCell ref="FK40:FM41"/>
    <mergeCell ref="FO40:FQ41"/>
    <mergeCell ref="FS40:FU41"/>
    <mergeCell ref="FF41:FF42"/>
    <mergeCell ref="FR41:FR42"/>
    <mergeCell ref="DZ40:EB41"/>
    <mergeCell ref="ED40:EF41"/>
    <mergeCell ref="EH40:EJ41"/>
    <mergeCell ref="EL40:EN41"/>
    <mergeCell ref="EQ40:ES41"/>
    <mergeCell ref="EU40:EW41"/>
    <mergeCell ref="ET41:ET42"/>
    <mergeCell ref="DV40:DX41"/>
    <mergeCell ref="BY40:CA41"/>
    <mergeCell ref="AF40:AH41"/>
    <mergeCell ref="AJ40:AL41"/>
    <mergeCell ref="CK40:CM41"/>
    <mergeCell ref="CO40:CQ41"/>
    <mergeCell ref="CS40:CU41"/>
    <mergeCell ref="CW40:CY41"/>
    <mergeCell ref="FC40:FE41"/>
    <mergeCell ref="FG40:FI41"/>
    <mergeCell ref="AN40:AP41"/>
    <mergeCell ref="AR40:AT41"/>
    <mergeCell ref="AV40:AX41"/>
    <mergeCell ref="AZ40:BB41"/>
    <mergeCell ref="DB40:DD41"/>
    <mergeCell ref="DF40:DH41"/>
    <mergeCell ref="DJ40:DL41"/>
    <mergeCell ref="DN40:DP41"/>
    <mergeCell ref="DR40:DT41"/>
    <mergeCell ref="CC40:CE41"/>
    <mergeCell ref="CG40:CI41"/>
    <mergeCell ref="B37:U37"/>
    <mergeCell ref="K39:M39"/>
    <mergeCell ref="S39:U39"/>
    <mergeCell ref="X39:Z39"/>
    <mergeCell ref="AN39:AP39"/>
    <mergeCell ref="BH39:BJ39"/>
    <mergeCell ref="B33:U33"/>
    <mergeCell ref="X33:BJ33"/>
    <mergeCell ref="BM33:CY33"/>
    <mergeCell ref="X34:AK35"/>
    <mergeCell ref="AL34:BJ35"/>
    <mergeCell ref="BM34:BZ35"/>
    <mergeCell ref="CA34:CY35"/>
    <mergeCell ref="GA39:GC39"/>
    <mergeCell ref="B40:D41"/>
    <mergeCell ref="F40:H41"/>
    <mergeCell ref="K40:M41"/>
    <mergeCell ref="O40:Q41"/>
    <mergeCell ref="S40:U41"/>
    <mergeCell ref="X40:Z41"/>
    <mergeCell ref="AB40:AD41"/>
    <mergeCell ref="BM39:BO39"/>
    <mergeCell ref="CC39:CE39"/>
    <mergeCell ref="CW39:CY39"/>
    <mergeCell ref="DB39:DD39"/>
    <mergeCell ref="DR39:DT39"/>
    <mergeCell ref="EL39:EN39"/>
    <mergeCell ref="BD40:BF41"/>
    <mergeCell ref="BH40:BJ41"/>
    <mergeCell ref="BM40:BO41"/>
    <mergeCell ref="BQ40:BS41"/>
    <mergeCell ref="BU40:BW41"/>
    <mergeCell ref="BH30:BJ31"/>
    <mergeCell ref="BM30:BO31"/>
    <mergeCell ref="BQ30:BS31"/>
    <mergeCell ref="BU30:BW31"/>
    <mergeCell ref="BY30:CA31"/>
    <mergeCell ref="CC30:CE31"/>
    <mergeCell ref="AJ30:AL31"/>
    <mergeCell ref="AN30:AP31"/>
    <mergeCell ref="AR30:AT31"/>
    <mergeCell ref="AV30:AX31"/>
    <mergeCell ref="AZ30:BB31"/>
    <mergeCell ref="CB31:CB32"/>
    <mergeCell ref="CN31:CN32"/>
    <mergeCell ref="AY31:AY32"/>
    <mergeCell ref="BP31:BP32"/>
    <mergeCell ref="X36:AK37"/>
    <mergeCell ref="AL36:BJ37"/>
    <mergeCell ref="BM36:BZ37"/>
    <mergeCell ref="CA36:CY37"/>
    <mergeCell ref="ED30:EF31"/>
    <mergeCell ref="EH30:EJ31"/>
    <mergeCell ref="EL30:EN31"/>
    <mergeCell ref="EQ30:ES31"/>
    <mergeCell ref="EU30:EW31"/>
    <mergeCell ref="EY30:FA31"/>
    <mergeCell ref="DF30:DH31"/>
    <mergeCell ref="DJ30:DL31"/>
    <mergeCell ref="DN30:DP31"/>
    <mergeCell ref="DR30:DT31"/>
    <mergeCell ref="DV30:DX31"/>
    <mergeCell ref="DZ30:EB31"/>
    <mergeCell ref="CG30:CI31"/>
    <mergeCell ref="CK30:CM31"/>
    <mergeCell ref="GH30:GH31"/>
    <mergeCell ref="GK30:GK31"/>
    <mergeCell ref="GM30:GM31"/>
    <mergeCell ref="DE31:DE32"/>
    <mergeCell ref="DQ31:DQ32"/>
    <mergeCell ref="CO30:CQ31"/>
    <mergeCell ref="CS30:CU31"/>
    <mergeCell ref="CW30:CY31"/>
    <mergeCell ref="DB30:DD31"/>
    <mergeCell ref="GO30:GO31"/>
    <mergeCell ref="GQ30:GQ31"/>
    <mergeCell ref="FC30:FE31"/>
    <mergeCell ref="FG30:FI31"/>
    <mergeCell ref="FK30:FM31"/>
    <mergeCell ref="FO30:FQ31"/>
    <mergeCell ref="FS30:FU31"/>
    <mergeCell ref="FW30:FY31"/>
    <mergeCell ref="FF31:FF32"/>
    <mergeCell ref="FR31:FR32"/>
    <mergeCell ref="BD30:BF31"/>
    <mergeCell ref="FG29:FI29"/>
    <mergeCell ref="GA29:GC29"/>
    <mergeCell ref="B30:D31"/>
    <mergeCell ref="F30:H31"/>
    <mergeCell ref="K30:M31"/>
    <mergeCell ref="O30:Q31"/>
    <mergeCell ref="S30:U31"/>
    <mergeCell ref="X30:Z31"/>
    <mergeCell ref="AB30:AD31"/>
    <mergeCell ref="AF30:AH31"/>
    <mergeCell ref="CC29:CE29"/>
    <mergeCell ref="CW29:CY29"/>
    <mergeCell ref="DB29:DD29"/>
    <mergeCell ref="DR29:DT29"/>
    <mergeCell ref="EL29:EN29"/>
    <mergeCell ref="EQ29:ES29"/>
    <mergeCell ref="GA30:GC31"/>
    <mergeCell ref="EC31:EC32"/>
    <mergeCell ref="ET31:ET32"/>
    <mergeCell ref="AA31:AA32"/>
    <mergeCell ref="AM31:AM32"/>
    <mergeCell ref="ED27:EJ28"/>
    <mergeCell ref="EU27:FQ28"/>
    <mergeCell ref="FS27:FY28"/>
    <mergeCell ref="GH27:GH28"/>
    <mergeCell ref="K29:M29"/>
    <mergeCell ref="S29:U29"/>
    <mergeCell ref="X29:Z29"/>
    <mergeCell ref="AN29:AP29"/>
    <mergeCell ref="BH29:BJ29"/>
    <mergeCell ref="BM29:BO29"/>
    <mergeCell ref="L27:T28"/>
    <mergeCell ref="AB27:AX28"/>
    <mergeCell ref="AZ27:BF28"/>
    <mergeCell ref="BQ27:CM28"/>
    <mergeCell ref="CO27:CU28"/>
    <mergeCell ref="DF27:EB28"/>
    <mergeCell ref="FD18:FF19"/>
    <mergeCell ref="FG18:FI19"/>
    <mergeCell ref="FW18:FY19"/>
    <mergeCell ref="X21:AZ22"/>
    <mergeCell ref="BA21:CI22"/>
    <mergeCell ref="X23:AZ24"/>
    <mergeCell ref="BA23:CI24"/>
    <mergeCell ref="EE18:EG19"/>
    <mergeCell ref="EI18:EK19"/>
    <mergeCell ref="EL18:EN19"/>
    <mergeCell ref="EO18:EQ19"/>
    <mergeCell ref="ES18:EU19"/>
    <mergeCell ref="EV18:EX19"/>
    <mergeCell ref="DI18:DK19"/>
    <mergeCell ref="DL18:DN19"/>
    <mergeCell ref="DO18:DQ19"/>
    <mergeCell ref="DS18:DU19"/>
    <mergeCell ref="DV18:DX19"/>
    <mergeCell ref="EB18:ED19"/>
    <mergeCell ref="BH18:BJ19"/>
    <mergeCell ref="BK18:BM19"/>
    <mergeCell ref="BO18:BQ19"/>
    <mergeCell ref="BR18:BT19"/>
    <mergeCell ref="DB18:DD19"/>
    <mergeCell ref="DE18:DG19"/>
    <mergeCell ref="AK18:AM19"/>
    <mergeCell ref="AO18:AQ19"/>
    <mergeCell ref="AR18:AT19"/>
    <mergeCell ref="AX18:AZ19"/>
    <mergeCell ref="BA18:BC19"/>
    <mergeCell ref="BE18:BG19"/>
    <mergeCell ref="B18:D19"/>
    <mergeCell ref="F18:H19"/>
    <mergeCell ref="X18:Z19"/>
    <mergeCell ref="AA18:AC19"/>
    <mergeCell ref="AE18:AG19"/>
    <mergeCell ref="AH18:AJ19"/>
    <mergeCell ref="B17:H17"/>
    <mergeCell ref="AA17:AC17"/>
    <mergeCell ref="AK17:AM17"/>
    <mergeCell ref="BA17:BC17"/>
    <mergeCell ref="BK17:BM17"/>
    <mergeCell ref="FL3:GD3"/>
    <mergeCell ref="FL4:FN5"/>
    <mergeCell ref="FP4:FR5"/>
    <mergeCell ref="FT4:FV5"/>
    <mergeCell ref="FX4:FZ5"/>
    <mergeCell ref="GB4:GD5"/>
    <mergeCell ref="BO17:BQ17"/>
    <mergeCell ref="DE17:DG17"/>
    <mergeCell ref="DO17:DQ17"/>
    <mergeCell ref="EE17:EG17"/>
    <mergeCell ref="EO17:EQ17"/>
    <mergeCell ref="FD17:FF17"/>
    <mergeCell ref="BD9:DZ9"/>
    <mergeCell ref="BD10:DZ10"/>
    <mergeCell ref="V15:BZ16"/>
    <mergeCell ref="DE15:EU16"/>
    <mergeCell ref="FD15:FY16"/>
    <mergeCell ref="FL428:GD428"/>
    <mergeCell ref="FL429:FN430"/>
    <mergeCell ref="FP429:FR430"/>
    <mergeCell ref="FT429:FV430"/>
    <mergeCell ref="FX429:FZ430"/>
    <mergeCell ref="GB429:GD430"/>
    <mergeCell ref="BD434:DZ434"/>
    <mergeCell ref="BD435:DZ435"/>
    <mergeCell ref="V440:BZ441"/>
    <mergeCell ref="DE440:EU441"/>
    <mergeCell ref="FD440:FY441"/>
    <mergeCell ref="B442:H442"/>
    <mergeCell ref="AA442:AC442"/>
    <mergeCell ref="AK442:AM442"/>
    <mergeCell ref="BA442:BC442"/>
    <mergeCell ref="BK442:BM442"/>
    <mergeCell ref="BO442:BQ442"/>
    <mergeCell ref="DE442:DG442"/>
    <mergeCell ref="DO442:DQ442"/>
    <mergeCell ref="EE442:EG442"/>
    <mergeCell ref="EO442:EQ442"/>
    <mergeCell ref="FD442:FF442"/>
    <mergeCell ref="B443:D444"/>
    <mergeCell ref="F443:H444"/>
    <mergeCell ref="X443:Z444"/>
    <mergeCell ref="AA443:AC444"/>
    <mergeCell ref="AE443:AG444"/>
    <mergeCell ref="AH443:AJ444"/>
    <mergeCell ref="AK443:AM444"/>
    <mergeCell ref="AO443:AQ444"/>
    <mergeCell ref="AR443:AT444"/>
    <mergeCell ref="AX443:AZ444"/>
    <mergeCell ref="BA443:BC444"/>
    <mergeCell ref="BE443:BG444"/>
    <mergeCell ref="BH443:BJ444"/>
    <mergeCell ref="BK443:BM444"/>
    <mergeCell ref="BO443:BQ444"/>
    <mergeCell ref="BR443:BT444"/>
    <mergeCell ref="DB443:DD444"/>
    <mergeCell ref="DE443:DG444"/>
    <mergeCell ref="DI443:DK444"/>
    <mergeCell ref="DL443:DN444"/>
    <mergeCell ref="DO443:DQ444"/>
    <mergeCell ref="DS443:DU444"/>
    <mergeCell ref="DV443:DX444"/>
    <mergeCell ref="EB443:ED444"/>
    <mergeCell ref="EE443:EG444"/>
    <mergeCell ref="EI443:EK444"/>
    <mergeCell ref="EL443:EN444"/>
    <mergeCell ref="EO443:EQ444"/>
    <mergeCell ref="ES443:EU444"/>
    <mergeCell ref="EV443:EX444"/>
    <mergeCell ref="FD443:FF444"/>
    <mergeCell ref="FG443:FI444"/>
    <mergeCell ref="FW443:FY444"/>
    <mergeCell ref="X446:AZ447"/>
    <mergeCell ref="BA446:CI447"/>
    <mergeCell ref="X448:AZ449"/>
    <mergeCell ref="BA448:CI449"/>
    <mergeCell ref="L452:T453"/>
    <mergeCell ref="AB452:AX453"/>
    <mergeCell ref="AZ452:BF453"/>
    <mergeCell ref="BQ452:CM453"/>
    <mergeCell ref="CO452:CU453"/>
    <mergeCell ref="DF452:EB453"/>
    <mergeCell ref="ED452:EJ453"/>
    <mergeCell ref="EU452:FQ453"/>
    <mergeCell ref="FS452:FY453"/>
    <mergeCell ref="GH452:GH453"/>
    <mergeCell ref="K454:M454"/>
    <mergeCell ref="S454:U454"/>
    <mergeCell ref="X454:Z454"/>
    <mergeCell ref="AN454:AP454"/>
    <mergeCell ref="BH454:BJ454"/>
    <mergeCell ref="BM454:BO454"/>
    <mergeCell ref="CC454:CE454"/>
    <mergeCell ref="CW454:CY454"/>
    <mergeCell ref="DB454:DD454"/>
    <mergeCell ref="DR454:DT454"/>
    <mergeCell ref="EL454:EN454"/>
    <mergeCell ref="EQ454:ES454"/>
    <mergeCell ref="FG454:FI454"/>
    <mergeCell ref="GA454:GC454"/>
    <mergeCell ref="CK455:CM456"/>
    <mergeCell ref="CO455:CQ456"/>
    <mergeCell ref="CS455:CU456"/>
    <mergeCell ref="CW455:CY456"/>
    <mergeCell ref="DB455:DD456"/>
    <mergeCell ref="DF455:DH456"/>
    <mergeCell ref="DJ455:DL456"/>
    <mergeCell ref="DN455:DP456"/>
    <mergeCell ref="DR455:DT456"/>
    <mergeCell ref="DV455:DX456"/>
    <mergeCell ref="DZ455:EB456"/>
    <mergeCell ref="ED455:EF456"/>
    <mergeCell ref="EH455:EJ456"/>
    <mergeCell ref="B455:D456"/>
    <mergeCell ref="F455:H456"/>
    <mergeCell ref="K455:M456"/>
    <mergeCell ref="O455:Q456"/>
    <mergeCell ref="S455:U456"/>
    <mergeCell ref="X455:Z456"/>
    <mergeCell ref="AB455:AD456"/>
    <mergeCell ref="AF455:AH456"/>
    <mergeCell ref="AJ455:AL456"/>
    <mergeCell ref="AN455:AP456"/>
    <mergeCell ref="AR455:AT456"/>
    <mergeCell ref="AV455:AX456"/>
    <mergeCell ref="AZ455:BB456"/>
    <mergeCell ref="BD455:BF456"/>
    <mergeCell ref="BH455:BJ456"/>
    <mergeCell ref="BM455:BO456"/>
    <mergeCell ref="BQ455:BS456"/>
    <mergeCell ref="EL455:EN456"/>
    <mergeCell ref="EQ455:ES456"/>
    <mergeCell ref="EU455:EW456"/>
    <mergeCell ref="EY455:FA456"/>
    <mergeCell ref="FC455:FE456"/>
    <mergeCell ref="FG455:FI456"/>
    <mergeCell ref="FK455:FM456"/>
    <mergeCell ref="FO455:FQ456"/>
    <mergeCell ref="FS455:FU456"/>
    <mergeCell ref="FW455:FY456"/>
    <mergeCell ref="GA455:GC456"/>
    <mergeCell ref="GH455:GH456"/>
    <mergeCell ref="GK455:GK456"/>
    <mergeCell ref="GM455:GM456"/>
    <mergeCell ref="GO455:GO456"/>
    <mergeCell ref="GQ455:GQ456"/>
    <mergeCell ref="AA456:AA457"/>
    <mergeCell ref="AM456:AM457"/>
    <mergeCell ref="AY456:AY457"/>
    <mergeCell ref="BP456:BP457"/>
    <mergeCell ref="CB456:CB457"/>
    <mergeCell ref="CN456:CN457"/>
    <mergeCell ref="DE456:DE457"/>
    <mergeCell ref="DQ456:DQ457"/>
    <mergeCell ref="EC456:EC457"/>
    <mergeCell ref="ET456:ET457"/>
    <mergeCell ref="FF456:FF457"/>
    <mergeCell ref="FR456:FR457"/>
    <mergeCell ref="BU455:BW456"/>
    <mergeCell ref="BY455:CA456"/>
    <mergeCell ref="CC455:CE456"/>
    <mergeCell ref="CG455:CI456"/>
    <mergeCell ref="CO465:CQ466"/>
    <mergeCell ref="CS465:CU466"/>
    <mergeCell ref="CW465:CY466"/>
    <mergeCell ref="DB465:DD466"/>
    <mergeCell ref="B458:U458"/>
    <mergeCell ref="X458:BJ458"/>
    <mergeCell ref="BM458:CY458"/>
    <mergeCell ref="X459:AK460"/>
    <mergeCell ref="AL459:BJ460"/>
    <mergeCell ref="BM459:BZ460"/>
    <mergeCell ref="CA459:CY460"/>
    <mergeCell ref="X461:AK462"/>
    <mergeCell ref="AL461:BJ462"/>
    <mergeCell ref="BM461:BZ462"/>
    <mergeCell ref="CA461:CY462"/>
    <mergeCell ref="B462:U462"/>
    <mergeCell ref="K464:M464"/>
    <mergeCell ref="S464:U464"/>
    <mergeCell ref="X464:Z464"/>
    <mergeCell ref="AN464:AP464"/>
    <mergeCell ref="BH464:BJ464"/>
    <mergeCell ref="BM464:BO464"/>
    <mergeCell ref="CC464:CE464"/>
    <mergeCell ref="CW464:CY464"/>
    <mergeCell ref="FG465:FI466"/>
    <mergeCell ref="FK465:FM466"/>
    <mergeCell ref="FO465:FQ466"/>
    <mergeCell ref="FS465:FU466"/>
    <mergeCell ref="DB464:DD464"/>
    <mergeCell ref="DR464:DT464"/>
    <mergeCell ref="EL464:EN464"/>
    <mergeCell ref="EQ464:ES464"/>
    <mergeCell ref="FG464:FI464"/>
    <mergeCell ref="GA464:GC464"/>
    <mergeCell ref="B465:D466"/>
    <mergeCell ref="F465:H466"/>
    <mergeCell ref="K465:M466"/>
    <mergeCell ref="O465:Q466"/>
    <mergeCell ref="S465:U466"/>
    <mergeCell ref="X465:Z466"/>
    <mergeCell ref="AB465:AD466"/>
    <mergeCell ref="AF465:AH466"/>
    <mergeCell ref="AJ465:AL466"/>
    <mergeCell ref="AN465:AP466"/>
    <mergeCell ref="AR465:AT466"/>
    <mergeCell ref="AV465:AX466"/>
    <mergeCell ref="AZ465:BB466"/>
    <mergeCell ref="BD465:BF466"/>
    <mergeCell ref="BH465:BJ466"/>
    <mergeCell ref="BM465:BO466"/>
    <mergeCell ref="BQ465:BS466"/>
    <mergeCell ref="BU465:BW466"/>
    <mergeCell ref="BY465:CA466"/>
    <mergeCell ref="CC465:CE466"/>
    <mergeCell ref="CG465:CI466"/>
    <mergeCell ref="CK465:CM466"/>
    <mergeCell ref="FW465:FY466"/>
    <mergeCell ref="GA465:GC466"/>
    <mergeCell ref="GH465:GH466"/>
    <mergeCell ref="GK465:GK466"/>
    <mergeCell ref="GM465:GM466"/>
    <mergeCell ref="GO465:GO466"/>
    <mergeCell ref="GQ465:GQ466"/>
    <mergeCell ref="AA466:AA467"/>
    <mergeCell ref="AM466:AM467"/>
    <mergeCell ref="AY466:AY467"/>
    <mergeCell ref="BP466:BP467"/>
    <mergeCell ref="CB466:CB467"/>
    <mergeCell ref="CN466:CN467"/>
    <mergeCell ref="DE466:DE467"/>
    <mergeCell ref="DQ466:DQ467"/>
    <mergeCell ref="EC466:EC467"/>
    <mergeCell ref="ET466:ET467"/>
    <mergeCell ref="FF466:FF467"/>
    <mergeCell ref="FR466:FR467"/>
    <mergeCell ref="DF465:DH466"/>
    <mergeCell ref="DJ465:DL466"/>
    <mergeCell ref="DN465:DP466"/>
    <mergeCell ref="DR465:DT466"/>
    <mergeCell ref="DV465:DX466"/>
    <mergeCell ref="DZ465:EB466"/>
    <mergeCell ref="ED465:EF466"/>
    <mergeCell ref="EH465:EJ466"/>
    <mergeCell ref="EL465:EN466"/>
    <mergeCell ref="EQ465:ES466"/>
    <mergeCell ref="EU465:EW466"/>
    <mergeCell ref="EY465:FA466"/>
    <mergeCell ref="FC465:FE466"/>
    <mergeCell ref="CO475:CQ476"/>
    <mergeCell ref="CS475:CU476"/>
    <mergeCell ref="CW475:CY476"/>
    <mergeCell ref="DB475:DD476"/>
    <mergeCell ref="B468:U468"/>
    <mergeCell ref="X468:BJ468"/>
    <mergeCell ref="BM468:CY468"/>
    <mergeCell ref="X469:AK470"/>
    <mergeCell ref="AL469:BJ470"/>
    <mergeCell ref="BM469:BZ470"/>
    <mergeCell ref="CA469:CY470"/>
    <mergeCell ref="X471:AK472"/>
    <mergeCell ref="AL471:BJ472"/>
    <mergeCell ref="BM471:BZ472"/>
    <mergeCell ref="CA471:CY472"/>
    <mergeCell ref="B472:U472"/>
    <mergeCell ref="K474:M474"/>
    <mergeCell ref="S474:U474"/>
    <mergeCell ref="X474:Z474"/>
    <mergeCell ref="AN474:AP474"/>
    <mergeCell ref="BH474:BJ474"/>
    <mergeCell ref="BM474:BO474"/>
    <mergeCell ref="CC474:CE474"/>
    <mergeCell ref="CW474:CY474"/>
    <mergeCell ref="FG475:FI476"/>
    <mergeCell ref="FK475:FM476"/>
    <mergeCell ref="FO475:FQ476"/>
    <mergeCell ref="FS475:FU476"/>
    <mergeCell ref="DB474:DD474"/>
    <mergeCell ref="DR474:DT474"/>
    <mergeCell ref="EL474:EN474"/>
    <mergeCell ref="EQ474:ES474"/>
    <mergeCell ref="FG474:FI474"/>
    <mergeCell ref="GA474:GC474"/>
    <mergeCell ref="B475:D476"/>
    <mergeCell ref="F475:H476"/>
    <mergeCell ref="K475:M476"/>
    <mergeCell ref="O475:Q476"/>
    <mergeCell ref="S475:U476"/>
    <mergeCell ref="X475:Z476"/>
    <mergeCell ref="AB475:AD476"/>
    <mergeCell ref="AF475:AH476"/>
    <mergeCell ref="AJ475:AL476"/>
    <mergeCell ref="AN475:AP476"/>
    <mergeCell ref="AR475:AT476"/>
    <mergeCell ref="AV475:AX476"/>
    <mergeCell ref="AZ475:BB476"/>
    <mergeCell ref="BD475:BF476"/>
    <mergeCell ref="BH475:BJ476"/>
    <mergeCell ref="BM475:BO476"/>
    <mergeCell ref="BQ475:BS476"/>
    <mergeCell ref="BU475:BW476"/>
    <mergeCell ref="BY475:CA476"/>
    <mergeCell ref="CC475:CE476"/>
    <mergeCell ref="CG475:CI476"/>
    <mergeCell ref="CK475:CM476"/>
    <mergeCell ref="FW475:FY476"/>
    <mergeCell ref="GA475:GC476"/>
    <mergeCell ref="GH475:GH476"/>
    <mergeCell ref="GK475:GK476"/>
    <mergeCell ref="GM475:GM476"/>
    <mergeCell ref="GO475:GO476"/>
    <mergeCell ref="GQ475:GQ476"/>
    <mergeCell ref="AA476:AA477"/>
    <mergeCell ref="AM476:AM477"/>
    <mergeCell ref="AY476:AY477"/>
    <mergeCell ref="BP476:BP477"/>
    <mergeCell ref="CB476:CB477"/>
    <mergeCell ref="CN476:CN477"/>
    <mergeCell ref="DE476:DE477"/>
    <mergeCell ref="DQ476:DQ477"/>
    <mergeCell ref="EC476:EC477"/>
    <mergeCell ref="ET476:ET477"/>
    <mergeCell ref="FF476:FF477"/>
    <mergeCell ref="FR476:FR477"/>
    <mergeCell ref="DF475:DH476"/>
    <mergeCell ref="DJ475:DL476"/>
    <mergeCell ref="DN475:DP476"/>
    <mergeCell ref="DR475:DT476"/>
    <mergeCell ref="DV475:DX476"/>
    <mergeCell ref="DZ475:EB476"/>
    <mergeCell ref="ED475:EF476"/>
    <mergeCell ref="EH475:EJ476"/>
    <mergeCell ref="EL475:EN476"/>
    <mergeCell ref="EQ475:ES476"/>
    <mergeCell ref="EU475:EW476"/>
    <mergeCell ref="EY475:FA476"/>
    <mergeCell ref="FC475:FE476"/>
    <mergeCell ref="CO485:CQ486"/>
    <mergeCell ref="CS485:CU486"/>
    <mergeCell ref="CW485:CY486"/>
    <mergeCell ref="DB485:DD486"/>
    <mergeCell ref="B478:U478"/>
    <mergeCell ref="X478:BJ478"/>
    <mergeCell ref="BM478:CY478"/>
    <mergeCell ref="X479:AK480"/>
    <mergeCell ref="AL479:BJ480"/>
    <mergeCell ref="BM479:BZ480"/>
    <mergeCell ref="CA479:CY480"/>
    <mergeCell ref="X481:AK482"/>
    <mergeCell ref="AL481:BJ482"/>
    <mergeCell ref="BM481:BZ482"/>
    <mergeCell ref="CA481:CY482"/>
    <mergeCell ref="B482:U482"/>
    <mergeCell ref="K484:M484"/>
    <mergeCell ref="S484:U484"/>
    <mergeCell ref="X484:Z484"/>
    <mergeCell ref="AN484:AP484"/>
    <mergeCell ref="BH484:BJ484"/>
    <mergeCell ref="BM484:BO484"/>
    <mergeCell ref="CC484:CE484"/>
    <mergeCell ref="CW484:CY484"/>
    <mergeCell ref="FG485:FI486"/>
    <mergeCell ref="FK485:FM486"/>
    <mergeCell ref="FO485:FQ486"/>
    <mergeCell ref="FS485:FU486"/>
    <mergeCell ref="DB484:DD484"/>
    <mergeCell ref="DR484:DT484"/>
    <mergeCell ref="EL484:EN484"/>
    <mergeCell ref="EQ484:ES484"/>
    <mergeCell ref="FG484:FI484"/>
    <mergeCell ref="GA484:GC484"/>
    <mergeCell ref="B485:D486"/>
    <mergeCell ref="F485:H486"/>
    <mergeCell ref="K485:M486"/>
    <mergeCell ref="O485:Q486"/>
    <mergeCell ref="S485:U486"/>
    <mergeCell ref="X485:Z486"/>
    <mergeCell ref="AB485:AD486"/>
    <mergeCell ref="AF485:AH486"/>
    <mergeCell ref="AJ485:AL486"/>
    <mergeCell ref="AN485:AP486"/>
    <mergeCell ref="AR485:AT486"/>
    <mergeCell ref="AV485:AX486"/>
    <mergeCell ref="AZ485:BB486"/>
    <mergeCell ref="BD485:BF486"/>
    <mergeCell ref="BH485:BJ486"/>
    <mergeCell ref="BM485:BO486"/>
    <mergeCell ref="BQ485:BS486"/>
    <mergeCell ref="BU485:BW486"/>
    <mergeCell ref="BY485:CA486"/>
    <mergeCell ref="CC485:CE486"/>
    <mergeCell ref="CG485:CI486"/>
    <mergeCell ref="CK485:CM486"/>
    <mergeCell ref="FW485:FY486"/>
    <mergeCell ref="GA485:GC486"/>
    <mergeCell ref="GH485:GH486"/>
    <mergeCell ref="GK485:GK486"/>
    <mergeCell ref="GM485:GM486"/>
    <mergeCell ref="GO485:GO486"/>
    <mergeCell ref="GQ485:GQ486"/>
    <mergeCell ref="AA486:AA487"/>
    <mergeCell ref="AM486:AM487"/>
    <mergeCell ref="AY486:AY487"/>
    <mergeCell ref="BP486:BP487"/>
    <mergeCell ref="CB486:CB487"/>
    <mergeCell ref="CN486:CN487"/>
    <mergeCell ref="DE486:DE487"/>
    <mergeCell ref="DQ486:DQ487"/>
    <mergeCell ref="EC486:EC487"/>
    <mergeCell ref="ET486:ET487"/>
    <mergeCell ref="FF486:FF487"/>
    <mergeCell ref="FR486:FR487"/>
    <mergeCell ref="DF485:DH486"/>
    <mergeCell ref="DJ485:DL486"/>
    <mergeCell ref="DN485:DP486"/>
    <mergeCell ref="DR485:DT486"/>
    <mergeCell ref="DV485:DX486"/>
    <mergeCell ref="DZ485:EB486"/>
    <mergeCell ref="ED485:EF486"/>
    <mergeCell ref="EH485:EJ486"/>
    <mergeCell ref="EL485:EN486"/>
    <mergeCell ref="EQ485:ES486"/>
    <mergeCell ref="EU485:EW486"/>
    <mergeCell ref="EY485:FA486"/>
    <mergeCell ref="FC485:FE486"/>
    <mergeCell ref="DF495:DH496"/>
    <mergeCell ref="DJ495:DL496"/>
    <mergeCell ref="B488:U488"/>
    <mergeCell ref="X488:BJ488"/>
    <mergeCell ref="BM488:CY488"/>
    <mergeCell ref="X489:AK490"/>
    <mergeCell ref="AL489:BJ490"/>
    <mergeCell ref="BM489:BZ490"/>
    <mergeCell ref="CA489:CY490"/>
    <mergeCell ref="X491:AK492"/>
    <mergeCell ref="AL491:BJ492"/>
    <mergeCell ref="BM491:BZ492"/>
    <mergeCell ref="CA491:CY492"/>
    <mergeCell ref="B492:U492"/>
    <mergeCell ref="X494:Z494"/>
    <mergeCell ref="AF494:AH494"/>
    <mergeCell ref="AZ494:BB494"/>
    <mergeCell ref="BM494:BO494"/>
    <mergeCell ref="BU494:BW494"/>
    <mergeCell ref="CO494:CQ494"/>
    <mergeCell ref="FW495:FY496"/>
    <mergeCell ref="GA495:GC496"/>
    <mergeCell ref="DB494:DD494"/>
    <mergeCell ref="DJ494:DL494"/>
    <mergeCell ref="ED494:EF494"/>
    <mergeCell ref="EQ494:ES494"/>
    <mergeCell ref="EY494:FA494"/>
    <mergeCell ref="FS494:FU494"/>
    <mergeCell ref="B495:D496"/>
    <mergeCell ref="F495:H496"/>
    <mergeCell ref="K495:U496"/>
    <mergeCell ref="X495:Z496"/>
    <mergeCell ref="AB495:AD496"/>
    <mergeCell ref="AF495:AH496"/>
    <mergeCell ref="AJ495:AL496"/>
    <mergeCell ref="AN495:AP496"/>
    <mergeCell ref="AR495:AT496"/>
    <mergeCell ref="AV495:AX496"/>
    <mergeCell ref="AZ495:BB496"/>
    <mergeCell ref="BD495:BF496"/>
    <mergeCell ref="BH495:BJ496"/>
    <mergeCell ref="BM495:BO496"/>
    <mergeCell ref="BQ495:BS496"/>
    <mergeCell ref="BU495:BW496"/>
    <mergeCell ref="BY495:CA496"/>
    <mergeCell ref="CC495:CE496"/>
    <mergeCell ref="CG495:CI496"/>
    <mergeCell ref="CK495:CM496"/>
    <mergeCell ref="CO495:CQ496"/>
    <mergeCell ref="CS495:CU496"/>
    <mergeCell ref="CW495:CY496"/>
    <mergeCell ref="DB495:DD496"/>
    <mergeCell ref="GH495:GH496"/>
    <mergeCell ref="GK495:GK496"/>
    <mergeCell ref="GM495:GM496"/>
    <mergeCell ref="GO495:GO496"/>
    <mergeCell ref="GQ495:GQ496"/>
    <mergeCell ref="AA496:AA497"/>
    <mergeCell ref="AM496:AM497"/>
    <mergeCell ref="AY496:AY497"/>
    <mergeCell ref="BP496:BP497"/>
    <mergeCell ref="CB496:CB497"/>
    <mergeCell ref="CN496:CN497"/>
    <mergeCell ref="DE496:DE497"/>
    <mergeCell ref="DQ496:DQ497"/>
    <mergeCell ref="EC496:EC497"/>
    <mergeCell ref="ET496:ET497"/>
    <mergeCell ref="FF496:FF497"/>
    <mergeCell ref="FR496:FR497"/>
    <mergeCell ref="DN495:DP496"/>
    <mergeCell ref="DR495:DT496"/>
    <mergeCell ref="DV495:DX496"/>
    <mergeCell ref="DZ495:EB496"/>
    <mergeCell ref="ED495:EF496"/>
    <mergeCell ref="EH495:EJ496"/>
    <mergeCell ref="EL495:EN496"/>
    <mergeCell ref="EQ495:ES496"/>
    <mergeCell ref="EU495:EW496"/>
    <mergeCell ref="EY495:FA496"/>
    <mergeCell ref="FC495:FE496"/>
    <mergeCell ref="FG495:FI496"/>
    <mergeCell ref="FK495:FM496"/>
    <mergeCell ref="FO495:FQ496"/>
    <mergeCell ref="FS495:FU496"/>
    <mergeCell ref="DF505:DH506"/>
    <mergeCell ref="DJ505:DL506"/>
    <mergeCell ref="B498:U498"/>
    <mergeCell ref="X498:BJ498"/>
    <mergeCell ref="BM498:CY498"/>
    <mergeCell ref="X499:AK500"/>
    <mergeCell ref="AL499:BJ500"/>
    <mergeCell ref="BM499:BZ500"/>
    <mergeCell ref="CA499:CY500"/>
    <mergeCell ref="X501:AK502"/>
    <mergeCell ref="AL501:BJ502"/>
    <mergeCell ref="BM501:BZ502"/>
    <mergeCell ref="CA501:CY502"/>
    <mergeCell ref="B502:U502"/>
    <mergeCell ref="X504:Z504"/>
    <mergeCell ref="AF504:AH504"/>
    <mergeCell ref="AZ504:BB504"/>
    <mergeCell ref="BM504:BO504"/>
    <mergeCell ref="BU504:BW504"/>
    <mergeCell ref="CO504:CQ504"/>
    <mergeCell ref="FW505:FY506"/>
    <mergeCell ref="GA505:GC506"/>
    <mergeCell ref="DB504:DD504"/>
    <mergeCell ref="DJ504:DL504"/>
    <mergeCell ref="ED504:EF504"/>
    <mergeCell ref="EQ504:ES504"/>
    <mergeCell ref="EY504:FA504"/>
    <mergeCell ref="FS504:FU504"/>
    <mergeCell ref="B505:D506"/>
    <mergeCell ref="F505:H506"/>
    <mergeCell ref="K505:U506"/>
    <mergeCell ref="X505:Z506"/>
    <mergeCell ref="AB505:AD506"/>
    <mergeCell ref="AF505:AH506"/>
    <mergeCell ref="AJ505:AL506"/>
    <mergeCell ref="AN505:AP506"/>
    <mergeCell ref="AR505:AT506"/>
    <mergeCell ref="AV505:AX506"/>
    <mergeCell ref="AZ505:BB506"/>
    <mergeCell ref="BD505:BF506"/>
    <mergeCell ref="BH505:BJ506"/>
    <mergeCell ref="BM505:BO506"/>
    <mergeCell ref="BQ505:BS506"/>
    <mergeCell ref="BU505:BW506"/>
    <mergeCell ref="BY505:CA506"/>
    <mergeCell ref="CC505:CE506"/>
    <mergeCell ref="CG505:CI506"/>
    <mergeCell ref="CK505:CM506"/>
    <mergeCell ref="CO505:CQ506"/>
    <mergeCell ref="CS505:CU506"/>
    <mergeCell ref="CW505:CY506"/>
    <mergeCell ref="DB505:DD506"/>
    <mergeCell ref="GH505:GH506"/>
    <mergeCell ref="GK505:GK506"/>
    <mergeCell ref="GM505:GM506"/>
    <mergeCell ref="GO505:GO506"/>
    <mergeCell ref="GQ505:GQ506"/>
    <mergeCell ref="AA506:AA507"/>
    <mergeCell ref="AM506:AM507"/>
    <mergeCell ref="AY506:AY507"/>
    <mergeCell ref="BP506:BP507"/>
    <mergeCell ref="CB506:CB507"/>
    <mergeCell ref="CN506:CN507"/>
    <mergeCell ref="DE506:DE507"/>
    <mergeCell ref="DQ506:DQ507"/>
    <mergeCell ref="EC506:EC507"/>
    <mergeCell ref="ET506:ET507"/>
    <mergeCell ref="FF506:FF507"/>
    <mergeCell ref="FR506:FR507"/>
    <mergeCell ref="DN505:DP506"/>
    <mergeCell ref="DR505:DT506"/>
    <mergeCell ref="DV505:DX506"/>
    <mergeCell ref="DZ505:EB506"/>
    <mergeCell ref="ED505:EF506"/>
    <mergeCell ref="EH505:EJ506"/>
    <mergeCell ref="EL505:EN506"/>
    <mergeCell ref="EQ505:ES506"/>
    <mergeCell ref="EU505:EW506"/>
    <mergeCell ref="EY505:FA506"/>
    <mergeCell ref="FC505:FE506"/>
    <mergeCell ref="FG505:FI506"/>
    <mergeCell ref="FK505:FM506"/>
    <mergeCell ref="FO505:FQ506"/>
    <mergeCell ref="FS505:FU506"/>
    <mergeCell ref="A509:GD510"/>
    <mergeCell ref="FL513:GD513"/>
    <mergeCell ref="FL514:FN515"/>
    <mergeCell ref="FP514:FR515"/>
    <mergeCell ref="FT514:FV515"/>
    <mergeCell ref="FX514:FZ515"/>
    <mergeCell ref="GB514:GD515"/>
    <mergeCell ref="BD519:DZ519"/>
    <mergeCell ref="BD520:DZ520"/>
    <mergeCell ref="V525:BZ526"/>
    <mergeCell ref="DE525:EU526"/>
    <mergeCell ref="FD525:FY526"/>
    <mergeCell ref="B527:H527"/>
    <mergeCell ref="AA527:AC527"/>
    <mergeCell ref="AK527:AM527"/>
    <mergeCell ref="BA527:BC527"/>
    <mergeCell ref="BK527:BM527"/>
    <mergeCell ref="BO527:BQ527"/>
    <mergeCell ref="DE527:DG527"/>
    <mergeCell ref="DO527:DQ527"/>
    <mergeCell ref="EE527:EG527"/>
    <mergeCell ref="EO527:EQ527"/>
    <mergeCell ref="FD527:FF527"/>
    <mergeCell ref="B528:D529"/>
    <mergeCell ref="F528:H529"/>
    <mergeCell ref="X528:Z529"/>
    <mergeCell ref="AA528:AC529"/>
    <mergeCell ref="AE528:AG529"/>
    <mergeCell ref="AH528:AJ529"/>
    <mergeCell ref="AK528:AM529"/>
    <mergeCell ref="AO528:AQ529"/>
    <mergeCell ref="AR528:AT529"/>
    <mergeCell ref="AX528:AZ529"/>
    <mergeCell ref="BA528:BC529"/>
    <mergeCell ref="BE528:BG529"/>
    <mergeCell ref="BH528:BJ529"/>
    <mergeCell ref="BK528:BM529"/>
    <mergeCell ref="BO528:BQ529"/>
    <mergeCell ref="BR528:BT529"/>
    <mergeCell ref="DB528:DD529"/>
    <mergeCell ref="DE528:DG529"/>
    <mergeCell ref="DI528:DK529"/>
    <mergeCell ref="DL528:DN529"/>
    <mergeCell ref="DO528:DQ529"/>
    <mergeCell ref="DS528:DU529"/>
    <mergeCell ref="DV528:DX529"/>
    <mergeCell ref="EB528:ED529"/>
    <mergeCell ref="EE528:EG529"/>
    <mergeCell ref="EI528:EK529"/>
    <mergeCell ref="EL528:EN529"/>
    <mergeCell ref="EO528:EQ529"/>
    <mergeCell ref="ES528:EU529"/>
    <mergeCell ref="EV528:EX529"/>
    <mergeCell ref="FD528:FF529"/>
    <mergeCell ref="FG528:FI529"/>
    <mergeCell ref="FW528:FY529"/>
    <mergeCell ref="X531:AZ532"/>
    <mergeCell ref="BA531:CI532"/>
    <mergeCell ref="X533:AZ534"/>
    <mergeCell ref="BA533:CI534"/>
    <mergeCell ref="L537:T538"/>
    <mergeCell ref="AB537:AX538"/>
    <mergeCell ref="AZ537:BF538"/>
    <mergeCell ref="BQ537:CM538"/>
    <mergeCell ref="CO537:CU538"/>
    <mergeCell ref="DF537:EB538"/>
    <mergeCell ref="ED537:EJ538"/>
    <mergeCell ref="EU537:FQ538"/>
    <mergeCell ref="FS537:FY538"/>
    <mergeCell ref="GH537:GH538"/>
    <mergeCell ref="K539:M539"/>
    <mergeCell ref="S539:U539"/>
    <mergeCell ref="X539:Z539"/>
    <mergeCell ref="AN539:AP539"/>
    <mergeCell ref="BH539:BJ539"/>
    <mergeCell ref="BM539:BO539"/>
    <mergeCell ref="CC539:CE539"/>
    <mergeCell ref="CW539:CY539"/>
    <mergeCell ref="DB539:DD539"/>
    <mergeCell ref="DR539:DT539"/>
    <mergeCell ref="EL539:EN539"/>
    <mergeCell ref="EQ539:ES539"/>
    <mergeCell ref="FG539:FI539"/>
    <mergeCell ref="GA539:GC539"/>
    <mergeCell ref="CK540:CM541"/>
    <mergeCell ref="CO540:CQ541"/>
    <mergeCell ref="CS540:CU541"/>
    <mergeCell ref="CW540:CY541"/>
    <mergeCell ref="DB540:DD541"/>
    <mergeCell ref="DF540:DH541"/>
    <mergeCell ref="DJ540:DL541"/>
    <mergeCell ref="DN540:DP541"/>
    <mergeCell ref="DR540:DT541"/>
    <mergeCell ref="DV540:DX541"/>
    <mergeCell ref="DZ540:EB541"/>
    <mergeCell ref="ED540:EF541"/>
    <mergeCell ref="EH540:EJ541"/>
    <mergeCell ref="B540:D541"/>
    <mergeCell ref="F540:H541"/>
    <mergeCell ref="K540:M541"/>
    <mergeCell ref="O540:Q541"/>
    <mergeCell ref="S540:U541"/>
    <mergeCell ref="X540:Z541"/>
    <mergeCell ref="AB540:AD541"/>
    <mergeCell ref="AF540:AH541"/>
    <mergeCell ref="AJ540:AL541"/>
    <mergeCell ref="AN540:AP541"/>
    <mergeCell ref="AR540:AT541"/>
    <mergeCell ref="AV540:AX541"/>
    <mergeCell ref="AZ540:BB541"/>
    <mergeCell ref="BD540:BF541"/>
    <mergeCell ref="BH540:BJ541"/>
    <mergeCell ref="BM540:BO541"/>
    <mergeCell ref="BQ540:BS541"/>
    <mergeCell ref="EL540:EN541"/>
    <mergeCell ref="EQ540:ES541"/>
    <mergeCell ref="EU540:EW541"/>
    <mergeCell ref="EY540:FA541"/>
    <mergeCell ref="FC540:FE541"/>
    <mergeCell ref="FG540:FI541"/>
    <mergeCell ref="FK540:FM541"/>
    <mergeCell ref="FO540:FQ541"/>
    <mergeCell ref="FS540:FU541"/>
    <mergeCell ref="FW540:FY541"/>
    <mergeCell ref="GA540:GC541"/>
    <mergeCell ref="GH540:GH541"/>
    <mergeCell ref="GK540:GK541"/>
    <mergeCell ref="GM540:GM541"/>
    <mergeCell ref="GO540:GO541"/>
    <mergeCell ref="GQ540:GQ541"/>
    <mergeCell ref="AA541:AA542"/>
    <mergeCell ref="AM541:AM542"/>
    <mergeCell ref="AY541:AY542"/>
    <mergeCell ref="BP541:BP542"/>
    <mergeCell ref="CB541:CB542"/>
    <mergeCell ref="CN541:CN542"/>
    <mergeCell ref="DE541:DE542"/>
    <mergeCell ref="DQ541:DQ542"/>
    <mergeCell ref="EC541:EC542"/>
    <mergeCell ref="ET541:ET542"/>
    <mergeCell ref="FF541:FF542"/>
    <mergeCell ref="FR541:FR542"/>
    <mergeCell ref="BU540:BW541"/>
    <mergeCell ref="BY540:CA541"/>
    <mergeCell ref="CC540:CE541"/>
    <mergeCell ref="CG540:CI541"/>
    <mergeCell ref="CO550:CQ551"/>
    <mergeCell ref="CS550:CU551"/>
    <mergeCell ref="CW550:CY551"/>
    <mergeCell ref="DB550:DD551"/>
    <mergeCell ref="B543:U543"/>
    <mergeCell ref="X543:BJ543"/>
    <mergeCell ref="BM543:CY543"/>
    <mergeCell ref="X544:AK545"/>
    <mergeCell ref="AL544:BJ545"/>
    <mergeCell ref="BM544:BZ545"/>
    <mergeCell ref="CA544:CY545"/>
    <mergeCell ref="X546:AK547"/>
    <mergeCell ref="AL546:BJ547"/>
    <mergeCell ref="BM546:BZ547"/>
    <mergeCell ref="CA546:CY547"/>
    <mergeCell ref="B547:U547"/>
    <mergeCell ref="K549:M549"/>
    <mergeCell ref="S549:U549"/>
    <mergeCell ref="X549:Z549"/>
    <mergeCell ref="AN549:AP549"/>
    <mergeCell ref="BH549:BJ549"/>
    <mergeCell ref="BM549:BO549"/>
    <mergeCell ref="CC549:CE549"/>
    <mergeCell ref="CW549:CY549"/>
    <mergeCell ref="FG550:FI551"/>
    <mergeCell ref="FK550:FM551"/>
    <mergeCell ref="FO550:FQ551"/>
    <mergeCell ref="FS550:FU551"/>
    <mergeCell ref="DB549:DD549"/>
    <mergeCell ref="DR549:DT549"/>
    <mergeCell ref="EL549:EN549"/>
    <mergeCell ref="EQ549:ES549"/>
    <mergeCell ref="FG549:FI549"/>
    <mergeCell ref="GA549:GC549"/>
    <mergeCell ref="B550:D551"/>
    <mergeCell ref="F550:H551"/>
    <mergeCell ref="K550:M551"/>
    <mergeCell ref="O550:Q551"/>
    <mergeCell ref="S550:U551"/>
    <mergeCell ref="X550:Z551"/>
    <mergeCell ref="AB550:AD551"/>
    <mergeCell ref="AF550:AH551"/>
    <mergeCell ref="AJ550:AL551"/>
    <mergeCell ref="AN550:AP551"/>
    <mergeCell ref="AR550:AT551"/>
    <mergeCell ref="AV550:AX551"/>
    <mergeCell ref="AZ550:BB551"/>
    <mergeCell ref="BD550:BF551"/>
    <mergeCell ref="BH550:BJ551"/>
    <mergeCell ref="BM550:BO551"/>
    <mergeCell ref="BQ550:BS551"/>
    <mergeCell ref="BU550:BW551"/>
    <mergeCell ref="BY550:CA551"/>
    <mergeCell ref="CC550:CE551"/>
    <mergeCell ref="CG550:CI551"/>
    <mergeCell ref="CK550:CM551"/>
    <mergeCell ref="FW550:FY551"/>
    <mergeCell ref="GA550:GC551"/>
    <mergeCell ref="GH550:GH551"/>
    <mergeCell ref="GK550:GK551"/>
    <mergeCell ref="GM550:GM551"/>
    <mergeCell ref="GO550:GO551"/>
    <mergeCell ref="GQ550:GQ551"/>
    <mergeCell ref="AA551:AA552"/>
    <mergeCell ref="AM551:AM552"/>
    <mergeCell ref="AY551:AY552"/>
    <mergeCell ref="BP551:BP552"/>
    <mergeCell ref="CB551:CB552"/>
    <mergeCell ref="CN551:CN552"/>
    <mergeCell ref="DE551:DE552"/>
    <mergeCell ref="DQ551:DQ552"/>
    <mergeCell ref="EC551:EC552"/>
    <mergeCell ref="ET551:ET552"/>
    <mergeCell ref="FF551:FF552"/>
    <mergeCell ref="FR551:FR552"/>
    <mergeCell ref="DF550:DH551"/>
    <mergeCell ref="DJ550:DL551"/>
    <mergeCell ref="DN550:DP551"/>
    <mergeCell ref="DR550:DT551"/>
    <mergeCell ref="DV550:DX551"/>
    <mergeCell ref="DZ550:EB551"/>
    <mergeCell ref="ED550:EF551"/>
    <mergeCell ref="EH550:EJ551"/>
    <mergeCell ref="EL550:EN551"/>
    <mergeCell ref="EQ550:ES551"/>
    <mergeCell ref="EU550:EW551"/>
    <mergeCell ref="EY550:FA551"/>
    <mergeCell ref="FC550:FE551"/>
    <mergeCell ref="CO560:CQ561"/>
    <mergeCell ref="CS560:CU561"/>
    <mergeCell ref="CW560:CY561"/>
    <mergeCell ref="DB560:DD561"/>
    <mergeCell ref="B553:U553"/>
    <mergeCell ref="X553:BJ553"/>
    <mergeCell ref="BM553:CY553"/>
    <mergeCell ref="X554:AK555"/>
    <mergeCell ref="AL554:BJ555"/>
    <mergeCell ref="BM554:BZ555"/>
    <mergeCell ref="CA554:CY555"/>
    <mergeCell ref="X556:AK557"/>
    <mergeCell ref="AL556:BJ557"/>
    <mergeCell ref="BM556:BZ557"/>
    <mergeCell ref="CA556:CY557"/>
    <mergeCell ref="B557:U557"/>
    <mergeCell ref="K559:M559"/>
    <mergeCell ref="S559:U559"/>
    <mergeCell ref="X559:Z559"/>
    <mergeCell ref="AN559:AP559"/>
    <mergeCell ref="BH559:BJ559"/>
    <mergeCell ref="BM559:BO559"/>
    <mergeCell ref="CC559:CE559"/>
    <mergeCell ref="CW559:CY559"/>
    <mergeCell ref="FG560:FI561"/>
    <mergeCell ref="FK560:FM561"/>
    <mergeCell ref="FO560:FQ561"/>
    <mergeCell ref="FS560:FU561"/>
    <mergeCell ref="DB559:DD559"/>
    <mergeCell ref="DR559:DT559"/>
    <mergeCell ref="EL559:EN559"/>
    <mergeCell ref="EQ559:ES559"/>
    <mergeCell ref="FG559:FI559"/>
    <mergeCell ref="GA559:GC559"/>
    <mergeCell ref="B560:D561"/>
    <mergeCell ref="F560:H561"/>
    <mergeCell ref="K560:M561"/>
    <mergeCell ref="O560:Q561"/>
    <mergeCell ref="S560:U561"/>
    <mergeCell ref="X560:Z561"/>
    <mergeCell ref="AB560:AD561"/>
    <mergeCell ref="AF560:AH561"/>
    <mergeCell ref="AJ560:AL561"/>
    <mergeCell ref="AN560:AP561"/>
    <mergeCell ref="AR560:AT561"/>
    <mergeCell ref="AV560:AX561"/>
    <mergeCell ref="AZ560:BB561"/>
    <mergeCell ref="BD560:BF561"/>
    <mergeCell ref="BH560:BJ561"/>
    <mergeCell ref="BM560:BO561"/>
    <mergeCell ref="BQ560:BS561"/>
    <mergeCell ref="BU560:BW561"/>
    <mergeCell ref="BY560:CA561"/>
    <mergeCell ref="CC560:CE561"/>
    <mergeCell ref="CG560:CI561"/>
    <mergeCell ref="CK560:CM561"/>
    <mergeCell ref="FW560:FY561"/>
    <mergeCell ref="GA560:GC561"/>
    <mergeCell ref="GH560:GH561"/>
    <mergeCell ref="GK560:GK561"/>
    <mergeCell ref="GM560:GM561"/>
    <mergeCell ref="GO560:GO561"/>
    <mergeCell ref="GQ560:GQ561"/>
    <mergeCell ref="AA561:AA562"/>
    <mergeCell ref="AM561:AM562"/>
    <mergeCell ref="AY561:AY562"/>
    <mergeCell ref="BP561:BP562"/>
    <mergeCell ref="CB561:CB562"/>
    <mergeCell ref="CN561:CN562"/>
    <mergeCell ref="DE561:DE562"/>
    <mergeCell ref="DQ561:DQ562"/>
    <mergeCell ref="EC561:EC562"/>
    <mergeCell ref="ET561:ET562"/>
    <mergeCell ref="FF561:FF562"/>
    <mergeCell ref="FR561:FR562"/>
    <mergeCell ref="DF560:DH561"/>
    <mergeCell ref="DJ560:DL561"/>
    <mergeCell ref="DN560:DP561"/>
    <mergeCell ref="DR560:DT561"/>
    <mergeCell ref="DV560:DX561"/>
    <mergeCell ref="DZ560:EB561"/>
    <mergeCell ref="ED560:EF561"/>
    <mergeCell ref="EH560:EJ561"/>
    <mergeCell ref="EL560:EN561"/>
    <mergeCell ref="EQ560:ES561"/>
    <mergeCell ref="EU560:EW561"/>
    <mergeCell ref="EY560:FA561"/>
    <mergeCell ref="FC560:FE561"/>
    <mergeCell ref="CO570:CQ571"/>
    <mergeCell ref="CS570:CU571"/>
    <mergeCell ref="CW570:CY571"/>
    <mergeCell ref="DB570:DD571"/>
    <mergeCell ref="B563:U563"/>
    <mergeCell ref="X563:BJ563"/>
    <mergeCell ref="BM563:CY563"/>
    <mergeCell ref="X564:AK565"/>
    <mergeCell ref="AL564:BJ565"/>
    <mergeCell ref="BM564:BZ565"/>
    <mergeCell ref="CA564:CY565"/>
    <mergeCell ref="X566:AK567"/>
    <mergeCell ref="AL566:BJ567"/>
    <mergeCell ref="BM566:BZ567"/>
    <mergeCell ref="CA566:CY567"/>
    <mergeCell ref="B567:U567"/>
    <mergeCell ref="K569:M569"/>
    <mergeCell ref="S569:U569"/>
    <mergeCell ref="X569:Z569"/>
    <mergeCell ref="AN569:AP569"/>
    <mergeCell ref="BH569:BJ569"/>
    <mergeCell ref="BM569:BO569"/>
    <mergeCell ref="CC569:CE569"/>
    <mergeCell ref="CW569:CY569"/>
    <mergeCell ref="FG570:FI571"/>
    <mergeCell ref="FK570:FM571"/>
    <mergeCell ref="FO570:FQ571"/>
    <mergeCell ref="FS570:FU571"/>
    <mergeCell ref="DB569:DD569"/>
    <mergeCell ref="DR569:DT569"/>
    <mergeCell ref="EL569:EN569"/>
    <mergeCell ref="EQ569:ES569"/>
    <mergeCell ref="FG569:FI569"/>
    <mergeCell ref="GA569:GC569"/>
    <mergeCell ref="B570:D571"/>
    <mergeCell ref="F570:H571"/>
    <mergeCell ref="K570:M571"/>
    <mergeCell ref="O570:Q571"/>
    <mergeCell ref="S570:U571"/>
    <mergeCell ref="X570:Z571"/>
    <mergeCell ref="AB570:AD571"/>
    <mergeCell ref="AF570:AH571"/>
    <mergeCell ref="AJ570:AL571"/>
    <mergeCell ref="AN570:AP571"/>
    <mergeCell ref="AR570:AT571"/>
    <mergeCell ref="AV570:AX571"/>
    <mergeCell ref="AZ570:BB571"/>
    <mergeCell ref="BD570:BF571"/>
    <mergeCell ref="BH570:BJ571"/>
    <mergeCell ref="BM570:BO571"/>
    <mergeCell ref="BQ570:BS571"/>
    <mergeCell ref="BU570:BW571"/>
    <mergeCell ref="BY570:CA571"/>
    <mergeCell ref="CC570:CE571"/>
    <mergeCell ref="CG570:CI571"/>
    <mergeCell ref="CK570:CM571"/>
    <mergeCell ref="FW570:FY571"/>
    <mergeCell ref="GA570:GC571"/>
    <mergeCell ref="GH570:GH571"/>
    <mergeCell ref="GK570:GK571"/>
    <mergeCell ref="GM570:GM571"/>
    <mergeCell ref="GO570:GO571"/>
    <mergeCell ref="GQ570:GQ571"/>
    <mergeCell ref="AA571:AA572"/>
    <mergeCell ref="AM571:AM572"/>
    <mergeCell ref="AY571:AY572"/>
    <mergeCell ref="BP571:BP572"/>
    <mergeCell ref="CB571:CB572"/>
    <mergeCell ref="CN571:CN572"/>
    <mergeCell ref="DE571:DE572"/>
    <mergeCell ref="DQ571:DQ572"/>
    <mergeCell ref="EC571:EC572"/>
    <mergeCell ref="ET571:ET572"/>
    <mergeCell ref="FF571:FF572"/>
    <mergeCell ref="FR571:FR572"/>
    <mergeCell ref="DF570:DH571"/>
    <mergeCell ref="DJ570:DL571"/>
    <mergeCell ref="DN570:DP571"/>
    <mergeCell ref="DR570:DT571"/>
    <mergeCell ref="DV570:DX571"/>
    <mergeCell ref="DZ570:EB571"/>
    <mergeCell ref="ED570:EF571"/>
    <mergeCell ref="EH570:EJ571"/>
    <mergeCell ref="EL570:EN571"/>
    <mergeCell ref="EQ570:ES571"/>
    <mergeCell ref="EU570:EW571"/>
    <mergeCell ref="EY570:FA571"/>
    <mergeCell ref="FC570:FE571"/>
    <mergeCell ref="DF580:DH581"/>
    <mergeCell ref="DJ580:DL581"/>
    <mergeCell ref="B573:U573"/>
    <mergeCell ref="X573:BJ573"/>
    <mergeCell ref="BM573:CY573"/>
    <mergeCell ref="X574:AK575"/>
    <mergeCell ref="AL574:BJ575"/>
    <mergeCell ref="BM574:BZ575"/>
    <mergeCell ref="CA574:CY575"/>
    <mergeCell ref="X576:AK577"/>
    <mergeCell ref="AL576:BJ577"/>
    <mergeCell ref="BM576:BZ577"/>
    <mergeCell ref="CA576:CY577"/>
    <mergeCell ref="B577:U577"/>
    <mergeCell ref="X579:Z579"/>
    <mergeCell ref="AF579:AH579"/>
    <mergeCell ref="AZ579:BB579"/>
    <mergeCell ref="BM579:BO579"/>
    <mergeCell ref="BU579:BW579"/>
    <mergeCell ref="CO579:CQ579"/>
    <mergeCell ref="FW580:FY581"/>
    <mergeCell ref="GA580:GC581"/>
    <mergeCell ref="DB579:DD579"/>
    <mergeCell ref="DJ579:DL579"/>
    <mergeCell ref="ED579:EF579"/>
    <mergeCell ref="EQ579:ES579"/>
    <mergeCell ref="EY579:FA579"/>
    <mergeCell ref="FS579:FU579"/>
    <mergeCell ref="B580:D581"/>
    <mergeCell ref="F580:H581"/>
    <mergeCell ref="K580:U581"/>
    <mergeCell ref="X580:Z581"/>
    <mergeCell ref="AB580:AD581"/>
    <mergeCell ref="AF580:AH581"/>
    <mergeCell ref="AJ580:AL581"/>
    <mergeCell ref="AN580:AP581"/>
    <mergeCell ref="AR580:AT581"/>
    <mergeCell ref="AV580:AX581"/>
    <mergeCell ref="AZ580:BB581"/>
    <mergeCell ref="BD580:BF581"/>
    <mergeCell ref="BH580:BJ581"/>
    <mergeCell ref="BM580:BO581"/>
    <mergeCell ref="BQ580:BS581"/>
    <mergeCell ref="BU580:BW581"/>
    <mergeCell ref="BY580:CA581"/>
    <mergeCell ref="CC580:CE581"/>
    <mergeCell ref="CG580:CI581"/>
    <mergeCell ref="CK580:CM581"/>
    <mergeCell ref="CO580:CQ581"/>
    <mergeCell ref="CS580:CU581"/>
    <mergeCell ref="CW580:CY581"/>
    <mergeCell ref="DB580:DD581"/>
    <mergeCell ref="GH580:GH581"/>
    <mergeCell ref="GK580:GK581"/>
    <mergeCell ref="GM580:GM581"/>
    <mergeCell ref="GO580:GO581"/>
    <mergeCell ref="GQ580:GQ581"/>
    <mergeCell ref="AA581:AA582"/>
    <mergeCell ref="AM581:AM582"/>
    <mergeCell ref="AY581:AY582"/>
    <mergeCell ref="BP581:BP582"/>
    <mergeCell ref="CB581:CB582"/>
    <mergeCell ref="CN581:CN582"/>
    <mergeCell ref="DE581:DE582"/>
    <mergeCell ref="DQ581:DQ582"/>
    <mergeCell ref="EC581:EC582"/>
    <mergeCell ref="ET581:ET582"/>
    <mergeCell ref="FF581:FF582"/>
    <mergeCell ref="FR581:FR582"/>
    <mergeCell ref="DN580:DP581"/>
    <mergeCell ref="DR580:DT581"/>
    <mergeCell ref="DV580:DX581"/>
    <mergeCell ref="DZ580:EB581"/>
    <mergeCell ref="ED580:EF581"/>
    <mergeCell ref="EH580:EJ581"/>
    <mergeCell ref="EL580:EN581"/>
    <mergeCell ref="EQ580:ES581"/>
    <mergeCell ref="EU580:EW581"/>
    <mergeCell ref="EY580:FA581"/>
    <mergeCell ref="FC580:FE581"/>
    <mergeCell ref="FG580:FI581"/>
    <mergeCell ref="FK580:FM581"/>
    <mergeCell ref="FO580:FQ581"/>
    <mergeCell ref="FS580:FU581"/>
    <mergeCell ref="DB590:DD591"/>
    <mergeCell ref="DF590:DH591"/>
    <mergeCell ref="DJ590:DL591"/>
    <mergeCell ref="B583:U583"/>
    <mergeCell ref="X583:BJ583"/>
    <mergeCell ref="BM583:CY583"/>
    <mergeCell ref="X584:AK585"/>
    <mergeCell ref="AL584:BJ585"/>
    <mergeCell ref="BM584:BZ585"/>
    <mergeCell ref="CA584:CY585"/>
    <mergeCell ref="X586:AK587"/>
    <mergeCell ref="AL586:BJ587"/>
    <mergeCell ref="BM586:BZ587"/>
    <mergeCell ref="CA586:CY587"/>
    <mergeCell ref="B587:U587"/>
    <mergeCell ref="X589:Z589"/>
    <mergeCell ref="AF589:AH589"/>
    <mergeCell ref="AZ589:BB589"/>
    <mergeCell ref="BM589:BO589"/>
    <mergeCell ref="BU589:BW589"/>
    <mergeCell ref="CO589:CQ589"/>
    <mergeCell ref="FS590:FU591"/>
    <mergeCell ref="FW590:FY591"/>
    <mergeCell ref="GA590:GC591"/>
    <mergeCell ref="DB589:DD589"/>
    <mergeCell ref="DJ589:DL589"/>
    <mergeCell ref="ED589:EF589"/>
    <mergeCell ref="EQ589:ES589"/>
    <mergeCell ref="EY589:FA589"/>
    <mergeCell ref="FS589:FU589"/>
    <mergeCell ref="B590:D591"/>
    <mergeCell ref="F590:H591"/>
    <mergeCell ref="K590:U591"/>
    <mergeCell ref="X590:Z591"/>
    <mergeCell ref="AB590:AD591"/>
    <mergeCell ref="AF590:AH591"/>
    <mergeCell ref="AJ590:AL591"/>
    <mergeCell ref="AN590:AP591"/>
    <mergeCell ref="AR590:AT591"/>
    <mergeCell ref="AV590:AX591"/>
    <mergeCell ref="AZ590:BB591"/>
    <mergeCell ref="BD590:BF591"/>
    <mergeCell ref="BH590:BJ591"/>
    <mergeCell ref="BM590:BO591"/>
    <mergeCell ref="BQ590:BS591"/>
    <mergeCell ref="BU590:BW591"/>
    <mergeCell ref="BY590:CA591"/>
    <mergeCell ref="CC590:CE591"/>
    <mergeCell ref="CG590:CI591"/>
    <mergeCell ref="CK590:CM591"/>
    <mergeCell ref="CO590:CQ591"/>
    <mergeCell ref="CS590:CU591"/>
    <mergeCell ref="CW590:CY591"/>
    <mergeCell ref="A594:GD595"/>
    <mergeCell ref="GH590:GH591"/>
    <mergeCell ref="GK590:GK591"/>
    <mergeCell ref="GM590:GM591"/>
    <mergeCell ref="GO590:GO591"/>
    <mergeCell ref="GQ590:GQ591"/>
    <mergeCell ref="AA591:AA592"/>
    <mergeCell ref="AM591:AM592"/>
    <mergeCell ref="AY591:AY592"/>
    <mergeCell ref="BP591:BP592"/>
    <mergeCell ref="CB591:CB592"/>
    <mergeCell ref="CN591:CN592"/>
    <mergeCell ref="DE591:DE592"/>
    <mergeCell ref="DQ591:DQ592"/>
    <mergeCell ref="EC591:EC592"/>
    <mergeCell ref="ET591:ET592"/>
    <mergeCell ref="FF591:FF592"/>
    <mergeCell ref="FR591:FR592"/>
    <mergeCell ref="DN590:DP591"/>
    <mergeCell ref="DR590:DT591"/>
    <mergeCell ref="DV590:DX591"/>
    <mergeCell ref="DZ590:EB591"/>
    <mergeCell ref="ED590:EF591"/>
    <mergeCell ref="EH590:EJ591"/>
    <mergeCell ref="EL590:EN591"/>
    <mergeCell ref="EQ590:ES591"/>
    <mergeCell ref="EU590:EW591"/>
    <mergeCell ref="EY590:FA591"/>
    <mergeCell ref="FC590:FE591"/>
    <mergeCell ref="FG590:FI591"/>
    <mergeCell ref="FK590:FM591"/>
    <mergeCell ref="FO590:FQ591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portrait" r:id="rId1"/>
  <headerFooter alignWithMargins="0"/>
  <rowBreaks count="6" manualBreakCount="6">
    <brk id="85" max="186" man="1"/>
    <brk id="170" max="186" man="1"/>
    <brk id="255" max="186" man="1"/>
    <brk id="340" max="186" man="1"/>
    <brk id="425" max="186" man="1"/>
    <brk id="510" max="18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二年平均用</vt:lpstr>
      <vt:lpstr>二年平均用!Print_Area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2021-04-23T10:06:14Z</dcterms:created>
  <dcterms:modified xsi:type="dcterms:W3CDTF">2021-05-11T06:53:48Z</dcterms:modified>
</cp:coreProperties>
</file>